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827"/>
  <workbookPr/>
  <mc:AlternateContent xmlns:mc="http://schemas.openxmlformats.org/markup-compatibility/2006">
    <mc:Choice Requires="x15">
      <x15ac:absPath xmlns:x15ac="http://schemas.microsoft.com/office/spreadsheetml/2010/11/ac" url="D:\ESCRITORIO\HISTORIAS DE USUARIO CONECTIVIDAD SALUDABLE\"/>
    </mc:Choice>
  </mc:AlternateContent>
  <xr:revisionPtr revIDLastSave="0" documentId="13_ncr:1_{ECBA6CE3-5BCD-4212-AEB2-CE158BB44D99}" xr6:coauthVersionLast="47" xr6:coauthVersionMax="47" xr10:uidLastSave="{00000000-0000-0000-0000-000000000000}"/>
  <bookViews>
    <workbookView xWindow="-120" yWindow="-120" windowWidth="20730" windowHeight="11310" activeTab="1" xr2:uid="{00000000-000D-0000-FFFF-FFFF00000000}"/>
  </bookViews>
  <sheets>
    <sheet name="Lista de Autoevaluación" sheetId="3" r:id="rId1"/>
    <sheet name="Recomendaciones Generales"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G53" i="3" l="1"/>
  <c r="G54" i="3"/>
  <c r="G52" i="3"/>
  <c r="G48" i="3"/>
  <c r="E55" i="3" l="1"/>
  <c r="G56" i="3" s="1"/>
  <c r="G12" i="3" l="1"/>
  <c r="G13" i="3"/>
  <c r="G16" i="3" l="1"/>
  <c r="G17" i="3" l="1"/>
  <c r="G18" i="3"/>
  <c r="G21" i="3"/>
  <c r="G22" i="3"/>
  <c r="G23" i="3"/>
  <c r="G24" i="3"/>
  <c r="G27" i="3"/>
  <c r="G28" i="3"/>
  <c r="G29" i="3"/>
  <c r="G32" i="3"/>
  <c r="G33" i="3"/>
  <c r="G34" i="3"/>
  <c r="G35" i="3"/>
  <c r="G38" i="3"/>
  <c r="G39" i="3"/>
  <c r="G40" i="3"/>
  <c r="G41" i="3"/>
  <c r="G42" i="3"/>
  <c r="G43" i="3"/>
  <c r="G44" i="3"/>
  <c r="G47" i="3"/>
  <c r="E49" i="3" l="1"/>
  <c r="G49" i="3" s="1"/>
  <c r="G59" i="3" l="1"/>
</calcChain>
</file>

<file path=xl/sharedStrings.xml><?xml version="1.0" encoding="utf-8"?>
<sst xmlns="http://schemas.openxmlformats.org/spreadsheetml/2006/main" count="133" uniqueCount="89">
  <si>
    <t xml:space="preserve">NOMBRE DEL TRABAJADOR: </t>
  </si>
  <si>
    <t>CARGO:</t>
  </si>
  <si>
    <t>SI</t>
  </si>
  <si>
    <t xml:space="preserve">FECHA </t>
  </si>
  <si>
    <t>AREA:</t>
  </si>
  <si>
    <t>NO</t>
  </si>
  <si>
    <t>No Aplica</t>
  </si>
  <si>
    <t>Marque Si  o No según la condición encontrada - Tenga presente las recomendaciones  para ajustar su puesto de trabajo</t>
  </si>
  <si>
    <t>DEFINICIÓN DE LA  UBICACIÓN DEL ESPACIO Y ELEMENTOS DE TRABAJO</t>
  </si>
  <si>
    <t>Repuesta</t>
  </si>
  <si>
    <t>Recomendación</t>
  </si>
  <si>
    <t>El espacio que elegí  para trabajar  me permite   acomodar todos mis  objetos  facilitando el alcance de los mismos sin tener que asumir posturas forzadas como flexiones o rotaciones</t>
  </si>
  <si>
    <t>El computador debe estar ubicado frente a usted evitando giros de cuello y espalda, si cuenta con uso de mouse y teclado deben ubicarse también al frente dejando un espacio de 10 a 15 cm aproximadamente del borde de la mesa</t>
  </si>
  <si>
    <t>El espacio cuenta con adecuadas condiciones de orden y aseo (no se almacenan  elementos que limiten la movilidad y disminuyan  el espacio de trabajo)</t>
  </si>
  <si>
    <t>Retire los objetos que no utiliza y le restringen la movilidad. Retire los objetos ubicados debajo de su escritorio y  recuerde que una optima condición de orden y aseo  es necesaria para evitar accidentes en casa</t>
  </si>
  <si>
    <t>INSTALACIONES ELECTRICAS</t>
  </si>
  <si>
    <t>Recomendaciones</t>
  </si>
  <si>
    <t xml:space="preserve">
Comprobar que todas las conexiones eléctricas y de red están ubicadas cercanas y en adecuadas condiciones</t>
  </si>
  <si>
    <t xml:space="preserve">Las tomas eléctricas deben estar en buen  estado,   sin cables pelados  o tomas eléctricas expuestas  y cercanas al punto de trabajo para evitar caídas o tropezones </t>
  </si>
  <si>
    <t>El cableado eléctrico y de red  se encuentran protegidos, canalizados en el piso, paredes o techos.</t>
  </si>
  <si>
    <t>El cableado  debe estar en lo posible  canalizado, recogido   y ordenado</t>
  </si>
  <si>
    <t>Los enchufes del área de trabajo se encuentran en buen estado y con pocas conexiones.</t>
  </si>
  <si>
    <t xml:space="preserve">Haga uso de extensiones de cable y reguladores de voltaje.  </t>
  </si>
  <si>
    <t>ORGANIZACIÓN DEL TRABAJO</t>
  </si>
  <si>
    <t xml:space="preserve">
Cuenta con los recursos tecnológicos para  ejecutar su trabajo ej.: Internet y acceso a la información que requiere para ello. </t>
  </si>
  <si>
    <t xml:space="preserve">Asegúrese  contar con internet  confiable y que  tenga todos los mecanismos de seguridad y de confidencialidad al acceso </t>
  </si>
  <si>
    <t>Solicitar apoyo a la empresa para recibir orientación- Sugerimos acceder a la información  en micro sitio ARL SURA COVID 19  
https://www.segurossura.com.co/documentos/comunicaciones/covid-19/guia-trabajo-remoto.pdf
https://www.segurossura.com.co/covid-19/paginas/salud-mental/informacion-de-interes.aspx</t>
  </si>
  <si>
    <t>Establezca horarios  y pausas de descanso  con su jefe y los miembros de su Familia.
 Se recomienda por cada 1.5  horas de trabajo continuo, 5 a  10 minutos  en otra actividad que le permita alternar su  postura, hacer una pausa mental y física
Defina los horarios y realice un cronograma   de las actividades familiares y del hogar</t>
  </si>
  <si>
    <t>Continua con tu rutina habitual para iniciar el día y disponer del tiempo para la jornada laboral como si se fuera a la oficina. 
Es necesario no perder  hábitos  cómo ducharse,   tomar el  desayuno, hacer el alistamiento personal ya que  genera mayor disposición para inicio del día.
Se recomienda  mínimo 7 a 8 horas de sueño diario</t>
  </si>
  <si>
    <t>ILUMINACIÓN DEL ESPACIO DE TRABAJO REMOTO</t>
  </si>
  <si>
    <t>Respuesta</t>
  </si>
  <si>
    <t>Una solución es hacer uso de otra fuente  como lámpara LED  que permita incrementar la luz de la zona  escogida para trabajar en casa o luz natural proveniente de una ventana o claraboya</t>
  </si>
  <si>
    <t xml:space="preserve">
La pantalla esta ubicada de forma perpendicular a las fuentes de luz   o cuenta con luz focalizada  </t>
  </si>
  <si>
    <t xml:space="preserve">Ubíquese lateral a la ventana para evitar deslumbramientos  o reflejos sobre la pantalla del computador </t>
  </si>
  <si>
    <t xml:space="preserve">
Las ventanas cuentan con cortinas o persianas para evitar deslumbramientos por exceso de luz solar</t>
  </si>
  <si>
    <t>Haga uso de las cortinas y persianas durante el transcurso del día para evitar reflejos en la pantalla o falta  de luz
Si cuenta con persianas proyéctelas hacia  arriba   para que la luz ingrese y se refleje en el techo
Si no cuenta con cortinas o persianas haga uso de mantas, papel blanco, u otros objetos</t>
  </si>
  <si>
    <t>AMBIENTE SONORO ( RUIDO)</t>
  </si>
  <si>
    <t xml:space="preserve">
Cuenta con audífonos personales para realizar teleconferencia y reuniones virtuales.</t>
  </si>
  <si>
    <t>Si cuenta con un espacio que le permita tener privacidad haga uso del altavoz del computador; si esto no es posible haga uso de los  audífonos, Utilice un audífono a la vez, teniendo la precaución de rotarlo en cada oído en intervalos de una hora máximo.</t>
  </si>
  <si>
    <t xml:space="preserve">Regule siempre el volumen  en tono Bajo </t>
  </si>
  <si>
    <t xml:space="preserve">
Limpia de forma regular sus audífonos ( diario) y los guarda en un lugar limpio.</t>
  </si>
  <si>
    <t xml:space="preserve"> Límpialos a diario con algodón, gaza o paño húmedo impregnado de alcohol, antes y después de usarlos.
*Incluye en la limpieza lo cables
Guárdalo en su estuche o sitio limpio</t>
  </si>
  <si>
    <t>Identifique un lugar en su casa en donde pueda aislarse, si no es posible sea consciente del uso correcto del silencio del micrófono al ingresar a una reunión y durante ella.</t>
  </si>
  <si>
    <t>ORGANIZACIÓN DE LOS ELEMENTOS DE TRABAJO</t>
  </si>
  <si>
    <t xml:space="preserve">Escoja una silla  con espaldar y base estable preferiblemente acolchada que le permita apoyar su espalda y glúteos cómodamente y además permita  acercarse a la superficie de trabajo. 
Si la silla no tiene acolchado, utilice un cojín o espuma para el asiento y la parte baja de la espalda.
Asegúrese de que la silla no presione la parte posterior de las rodillas y que su altura permita apoyar los pies en el piso.
</t>
  </si>
  <si>
    <r>
      <t>L</t>
    </r>
    <r>
      <rPr>
        <sz val="8"/>
        <rFont val="Calibri"/>
        <family val="2"/>
        <scheme val="minor"/>
      </rPr>
      <t xml:space="preserve">as manos deben estar relajadas, sin extensión ni en desviación lateral, evitar puntos de presión sobre las muñecas con el borde de la mesa, si estando en esta postura sus codos no alcanzan la altura de la mesa, debe ubicar una silla de mayor altura o usar cojines que le permitan elevarse paralelo al escritorio.
Asegúrese de dejar un espacio suficiente entre el borde de la mesa y el borde del teclado para el apoyo de la mitad de los antebrazos.
</t>
    </r>
  </si>
  <si>
    <t xml:space="preserve">El portátil o pantalla del monitor lo ubica de frente a usted evitando los movimientos de giro o inclinación de cuello? </t>
  </si>
  <si>
    <t xml:space="preserve">Ubique su pantalla o portátil  frente a usted, </t>
  </si>
  <si>
    <t xml:space="preserve">Para lograr la adecuada altura de la pantalla y que esta coincida con los ojos teniendo en cuenta que requiere elementos adicionales como teclado y mouse, eleve su portátil utilizando libros u otros elementos que le permitan lograr la altura adecuada.
Si no cuenta con estos elementos, realice actividades de digitación por periodos que no superen una hora continua de trabajo y alterne tareas de digitación con tareas del hogar. 
Recuerde que si utiliza gafas bifocales la pantalla debe ir por debajo de sus ojos, hasta que sienta una postura cómoda y su cuello esté relajado y neutro y una efectiva visualización. 
</t>
  </si>
  <si>
    <t xml:space="preserve">
Acerque el computador o portátil para lograr esta distancia.
Evite colocar los documentos o libros entre el computador y usted. Colóquelos a un lado lo mas cerca posible a usted.
 </t>
  </si>
  <si>
    <t>Asegúrese de que estén Ubicados siempre  a la misma altura sobre la superficie de trabajo.
Alterne el uso del mouse con los comandos rápidos del teclado.
Alterne el uso del mouse entre ambas manos
Evite el uso de padmouse que genera presión en su muñeca y haga uso de superficies planas para movilizar el mouse como carpetas o hojas blancas.
Gradué la sensibilidad y velocidad del cursor o puntero de su mouse</t>
  </si>
  <si>
    <t>¿Logra apoyar ambos pies en el piso firmemente manteniendo caderas y rodillas en ángulo recto y la espalda apoyada sobre la silla?</t>
  </si>
  <si>
    <t>Validar que sus pies queden apoyados en el piso, de lo contrario debe usar una banca, libros o una caja estable para apoyarlos evitando que queden colgando o que se siente en el borde de la silla para lograr alcanzar el piso.
Evite cruzar las piernas,  llevarlas hacia atrás y montar los pies sobre los rodachinas.</t>
  </si>
  <si>
    <t>PANTALLA</t>
  </si>
  <si>
    <t>La señal es estable ( sin centelleos o borrosidad)  y tiene predeterminado en su pantalla un fondo claro y letra oscura, tamaño 12?</t>
  </si>
  <si>
    <t>No use pantalla con centelleos es necesario hacer cambio  o reparación de la  pantalla.
ajuste el tamaño de la letra, lo sugerido es tamaño 12  y recuerde usar contraste fondo blanco y letra negra.</t>
  </si>
  <si>
    <t>Ubique ambas pantallas a la misma altura, ajuste la resolución y tamaño de su contenido similar para evitar mayor esfuerzo visual.
Escoja siempre  un monitor principal y cuando sea  posible concentre su trabajo en este, inhabilitando el otro.</t>
  </si>
  <si>
    <t>Resultado</t>
  </si>
  <si>
    <t>RESULTADOS GENERALES</t>
  </si>
  <si>
    <t xml:space="preserve">ADECUACIÓN DEL PUESTO DE TRABAJO </t>
  </si>
  <si>
    <t>Imagen de puesto de trabajo antes de las recomendaciones</t>
  </si>
  <si>
    <t>Imagen de puesto de trabajo después de las recomendaciones</t>
  </si>
  <si>
    <t xml:space="preserve">Video sugerido: </t>
  </si>
  <si>
    <t xml:space="preserve">CARACTERÍSTICAS PSICOSOCIALES </t>
  </si>
  <si>
    <t>Convive con familiares en estado de vulnerabilidad o personas con discapacidad.</t>
  </si>
  <si>
    <t xml:space="preserve">Es cabeza de hogar en su núcleo familiar. </t>
  </si>
  <si>
    <t>Organizar horarios y las actividades que requieren la asistencia de las personas en estado de vulnerabilidad o personas con discapacidad.</t>
  </si>
  <si>
    <t xml:space="preserve">Importante contar con el apoyo del núcleo familiar para las personas vulnerables que conviven con el trabajador en casa. </t>
  </si>
  <si>
    <t>Categorización</t>
  </si>
  <si>
    <t>Cuenta con apoyo de la familia o de un externo, para la realización de actividades domésticas en el hogar, y actividades del diario vivir.</t>
  </si>
  <si>
    <t>Importante contar con el apoyo del núcleo familiar en las labores de la casa y de su rutina diaria.</t>
  </si>
  <si>
    <t>Organizar los horarios y las actividades domésticas y actividades de su diario vivir para una mayor concentración de sus labores de trabajo en casa.  </t>
  </si>
  <si>
    <t>Importante contar con el apoyo del núcleo familiar para las actividades del hogar y/o delegar responsabilidades a los integrantes de la familia y/o personas cercanas.</t>
  </si>
  <si>
    <t xml:space="preserve">
Cuenta con silla en buen estado, estable, con espaldar que permita apoyar la zona lumbar y asiento acolchado que permita apoyar su cadera  al fondo del asiento.</t>
  </si>
  <si>
    <t xml:space="preserve">
La altura y ubicación de la mesa facilita que ubique los codos flexionados, cerca al tronco, con los antebrazos paralelos al piso y muñecas alineadas con antebrazos. </t>
  </si>
  <si>
    <t xml:space="preserve">
La altura del  monitor o borde superior del portátil coincide con los ojos permitiendo una postura neutra del cuello.</t>
  </si>
  <si>
    <t xml:space="preserve">
La distancia entre usted y la pantalla se encuentra en el rango entre 45cm y 60cm teniendo en cuenta su agudeza visual.</t>
  </si>
  <si>
    <t>FORMATO DE INSPECCIÒN PARA EL TRABAJO REMOTO</t>
  </si>
  <si>
    <t xml:space="preserve">
Ha recibido orientación o una guía de apoyo para trabajo remoto por parte de la empresa ( uso de software, tecnología, equipos)</t>
  </si>
  <si>
    <t xml:space="preserve">
Están definidos  sus tiempos de trabajo, horario y  tiempos de pausas   acordados con los demás miembros de su familia</t>
  </si>
  <si>
    <t xml:space="preserve">
Existe suficiente iluminación en el área y puesto de trabajo para ver los detalles requeridos al realizar las tareas.</t>
  </si>
  <si>
    <t>Regula el volumen de sus audífonos ( tono bajo), usando  en lo posible un solo audífono para rotarlo de oído cada hora</t>
  </si>
  <si>
    <t xml:space="preserve">Cuenta con un espacio donde pueda aislarse para disminuir los ruidos y las interrupciones </t>
  </si>
  <si>
    <t xml:space="preserve">
El teclado y mouse están ubicados a la misma altura?</t>
  </si>
  <si>
    <t xml:space="preserve">
Hace uso de una sola pantalla durante su trabajo remoto?</t>
  </si>
  <si>
    <t>TRABAJO REMOTO</t>
  </si>
  <si>
    <r>
      <rPr>
        <sz val="16"/>
        <color theme="1"/>
        <rFont val="Calibri"/>
        <family val="2"/>
        <scheme val="minor"/>
      </rPr>
      <t xml:space="preserve">
Use un área de su hogar que permita un trabajo productivo. Tenga en cuenta su comodidad y el tiempo de duración de las tareas que realiza regularmente al elegir un espacio de trabajo.  Al sentarse frente a la superficie de trabajo, sus codos doblados aproximadamente a 90 grados, deben coincidir con la altura de la superficie de trabajo. Esto permite pasar el mouse y escribir con menos tensión de contacto en el borde de la superficie de trabajo. Un espacio de trabajo ordenado permite tener a la mano todos los equipos y documentos necesarios, lo que mejora la postura y productividad.</t>
    </r>
    <r>
      <rPr>
        <sz val="11"/>
        <color theme="1"/>
        <rFont val="Calibri"/>
        <family val="2"/>
        <scheme val="minor"/>
      </rPr>
      <t xml:space="preserve">
</t>
    </r>
    <r>
      <rPr>
        <sz val="16"/>
        <color theme="1"/>
        <rFont val="Calibri"/>
        <family val="2"/>
        <scheme val="minor"/>
      </rPr>
      <t xml:space="preserve">Siéntese en una silla que sea cómoda. Para períodos cortos, una silla de comedor o una silla de madera proporcionará comodidad, pero la falta de acolchado y soporte lumbar puede generar molestias significativas con el tiempo. Si desea agregar algo de soporte lumbar, ubique un apoyo como por ejemplo, una toalla enrollada o un cojín entre su silla y la parte baja de la espalda.  Sus pies deben estar firmemente apoyados en el piso y si no alcanza use una base o libros que le sirvan como reposapiés.  
Use elementos externos si los tiene como mouse y teclado para su computador portátil. Su mouse debe ubicarse al lado del teclado y a la misma altura. Buscando siempre que sus muñecas estén lo más rectas posibles.
Tómese descansos frecuentes para estirar y relajar los músculos. Tómese descansos al menos cada hora para ponerse de pie, por ejemplo, al recibir y hacer las llamadas con manos libres.   Levántate y camina y alterne postura. Recuerda hacer algunos estiramientos, las pausas visuales, de conciencia corporal, psicológicas y de cuidado de la voz y auditivo.  
Has consiente tus movimientos y posturas. La mejor postura es la que sigue. Escucha tu cuerpo, cambia de posición, trata de permanecer en una postura cómoda, si sientes algún malestar inmediatamente cambia de postura. 
</t>
    </r>
    <r>
      <rPr>
        <sz val="11"/>
        <color theme="1"/>
        <rFont val="Calibri"/>
        <family val="2"/>
        <scheme val="minor"/>
      </rPr>
      <t xml:space="preserve">
</t>
    </r>
  </si>
  <si>
    <t>https://www.youtube.com/watch?v=JxOgB8TkqkU</t>
  </si>
  <si>
    <t xml:space="preserve">
Te dispones física y mentalmente para iniciar tus actividades de trabajo remoto como si fueras para la oficina.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</si>
</sst>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scheme val="minor"/>
    </font>
    <font>
      <sz val="8"/>
      <color theme="1"/>
      <name val="Calibri"/>
      <family val="2"/>
      <scheme val="minor"/>
    </font>
    <font>
      <sz val="8"/>
      <name val="Calibri"/>
      <family val="2"/>
      <scheme val="minor"/>
    </font>
    <font>
      <sz val="11"/>
      <color rgb="FFFF0000"/>
      <name val="Calibri"/>
      <family val="2"/>
      <scheme val="minor"/>
    </font>
    <font>
      <b/>
      <sz val="10"/>
      <color theme="1"/>
      <name val="Arial Narrow"/>
      <family val="2"/>
    </font>
    <font>
      <b/>
      <sz val="10"/>
      <color theme="1"/>
      <name val="Arial"/>
      <family val="2"/>
    </font>
    <font>
      <sz val="10"/>
      <color theme="1"/>
      <name val="Arial"/>
      <family val="2"/>
    </font>
    <font>
      <sz val="10"/>
      <name val="Arial"/>
      <family val="2"/>
    </font>
    <font>
      <sz val="10"/>
      <color theme="1"/>
      <name val="Calibri"/>
      <family val="2"/>
      <scheme val="minor"/>
    </font>
    <font>
      <sz val="10"/>
      <name val="Calibri"/>
      <family val="2"/>
      <scheme val="minor"/>
    </font>
    <font>
      <b/>
      <sz val="10"/>
      <color theme="1"/>
      <name val="Calibri"/>
      <family val="2"/>
      <scheme val="minor"/>
    </font>
    <font>
      <b/>
      <sz val="18"/>
      <color theme="0"/>
      <name val="Calibri"/>
      <family val="2"/>
      <scheme val="minor"/>
    </font>
    <font>
      <b/>
      <sz val="10"/>
      <color theme="0"/>
      <name val="Calibri"/>
      <family val="2"/>
      <scheme val="minor"/>
    </font>
    <font>
      <b/>
      <sz val="11"/>
      <color theme="1"/>
      <name val="Arial"/>
      <family val="2"/>
    </font>
    <font>
      <b/>
      <sz val="9"/>
      <color theme="1"/>
      <name val="Arial"/>
      <family val="2"/>
    </font>
    <font>
      <sz val="16"/>
      <color theme="1"/>
      <name val="Calibri"/>
      <family val="2"/>
      <scheme val="minor"/>
    </font>
    <font>
      <b/>
      <sz val="16"/>
      <color theme="1"/>
      <name val="Calibri"/>
      <family val="2"/>
      <scheme val="minor"/>
    </font>
    <font>
      <b/>
      <i/>
      <sz val="11"/>
      <color theme="1"/>
      <name val="Calibri"/>
      <family val="2"/>
      <scheme val="minor"/>
    </font>
    <font>
      <u/>
      <sz val="11"/>
      <color theme="10"/>
      <name val="Calibri"/>
      <family val="2"/>
      <scheme val="minor"/>
    </font>
    <font>
      <b/>
      <i/>
      <sz val="14"/>
      <color theme="1"/>
      <name val="Calibri"/>
      <family val="2"/>
      <scheme val="minor"/>
    </font>
  </fonts>
  <fills count="12">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8" tint="0.59999389629810485"/>
        <bgColor indexed="64"/>
      </patternFill>
    </fill>
    <fill>
      <patternFill patternType="solid">
        <fgColor theme="0" tint="-4.9989318521683403E-2"/>
        <bgColor indexed="64"/>
      </patternFill>
    </fill>
    <fill>
      <patternFill patternType="solid">
        <fgColor theme="1"/>
        <bgColor indexed="64"/>
      </patternFill>
    </fill>
    <fill>
      <patternFill patternType="solid">
        <fgColor rgb="FFFFFF00"/>
        <bgColor indexed="64"/>
      </patternFill>
    </fill>
    <fill>
      <patternFill patternType="solid">
        <fgColor theme="8" tint="0.39997558519241921"/>
        <bgColor indexed="64"/>
      </patternFill>
    </fill>
    <fill>
      <patternFill patternType="solid">
        <fgColor theme="8" tint="-0.249977111117893"/>
        <bgColor indexed="64"/>
      </patternFill>
    </fill>
    <fill>
      <patternFill patternType="solid">
        <fgColor theme="4" tint="0.39997558519241921"/>
        <bgColor indexed="64"/>
      </patternFill>
    </fill>
    <fill>
      <patternFill patternType="solid">
        <fgColor theme="0" tint="-0.249977111117893"/>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thin">
        <color indexed="64"/>
      </bottom>
      <diagonal/>
    </border>
    <border>
      <left style="medium">
        <color indexed="64"/>
      </left>
      <right/>
      <top style="medium">
        <color indexed="64"/>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style="medium">
        <color indexed="64"/>
      </right>
      <top style="medium">
        <color indexed="64"/>
      </top>
      <bottom/>
      <diagonal/>
    </border>
    <border>
      <left/>
      <right style="thin">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2">
    <xf numFmtId="0" fontId="0" fillId="0" borderId="0"/>
    <xf numFmtId="0" fontId="18" fillId="0" borderId="0" applyNumberFormat="0" applyFill="0" applyBorder="0" applyAlignment="0" applyProtection="0"/>
  </cellStyleXfs>
  <cellXfs count="158">
    <xf numFmtId="0" fontId="0" fillId="0" borderId="0" xfId="0"/>
    <xf numFmtId="0" fontId="0" fillId="2" borderId="0" xfId="0" applyFill="1"/>
    <xf numFmtId="0" fontId="0" fillId="2" borderId="0" xfId="0" applyFill="1" applyBorder="1"/>
    <xf numFmtId="0" fontId="0" fillId="2" borderId="10" xfId="0" applyFill="1" applyBorder="1"/>
    <xf numFmtId="0" fontId="0" fillId="2" borderId="2" xfId="0" applyFill="1" applyBorder="1"/>
    <xf numFmtId="0" fontId="0" fillId="2" borderId="14" xfId="0" applyFill="1" applyBorder="1"/>
    <xf numFmtId="0" fontId="0" fillId="2" borderId="21" xfId="0" applyFill="1" applyBorder="1"/>
    <xf numFmtId="0" fontId="0" fillId="2" borderId="22" xfId="0" applyFill="1" applyBorder="1"/>
    <xf numFmtId="0" fontId="0" fillId="2" borderId="13" xfId="0" applyFill="1" applyBorder="1"/>
    <xf numFmtId="0" fontId="3" fillId="2" borderId="11" xfId="0" applyFont="1" applyFill="1" applyBorder="1"/>
    <xf numFmtId="0" fontId="0" fillId="2" borderId="11" xfId="0" applyFill="1" applyBorder="1"/>
    <xf numFmtId="0" fontId="0" fillId="2" borderId="12" xfId="0" applyFill="1" applyBorder="1"/>
    <xf numFmtId="0" fontId="17" fillId="2" borderId="0" xfId="0" applyFont="1" applyFill="1" applyBorder="1"/>
    <xf numFmtId="0" fontId="17" fillId="10" borderId="0" xfId="0" applyFont="1" applyFill="1" applyBorder="1" applyAlignment="1">
      <alignment vertical="center"/>
    </xf>
    <xf numFmtId="0" fontId="0" fillId="10" borderId="0" xfId="0" applyFill="1" applyBorder="1" applyAlignment="1">
      <alignment vertical="center"/>
    </xf>
    <xf numFmtId="0" fontId="19" fillId="10" borderId="0" xfId="0" applyFont="1" applyFill="1" applyBorder="1" applyAlignment="1">
      <alignment vertical="center"/>
    </xf>
    <xf numFmtId="0" fontId="8" fillId="2" borderId="0" xfId="0" applyFont="1" applyFill="1" applyProtection="1">
      <protection locked="0"/>
    </xf>
    <xf numFmtId="0" fontId="0" fillId="2" borderId="0" xfId="0" applyFill="1" applyProtection="1">
      <protection locked="0"/>
    </xf>
    <xf numFmtId="0" fontId="0" fillId="6" borderId="0" xfId="0" applyFill="1" applyProtection="1">
      <protection locked="0"/>
    </xf>
    <xf numFmtId="0" fontId="0" fillId="0" borderId="0" xfId="0" applyProtection="1">
      <protection locked="0"/>
    </xf>
    <xf numFmtId="0" fontId="1" fillId="0" borderId="0" xfId="0" applyFont="1" applyProtection="1">
      <protection locked="0"/>
    </xf>
    <xf numFmtId="0" fontId="11" fillId="2" borderId="13" xfId="0" applyFont="1" applyFill="1" applyBorder="1" applyAlignment="1" applyProtection="1">
      <alignment horizontal="center" vertical="center"/>
      <protection locked="0"/>
    </xf>
    <xf numFmtId="0" fontId="11" fillId="2" borderId="11" xfId="0" applyFont="1" applyFill="1" applyBorder="1" applyAlignment="1" applyProtection="1">
      <alignment horizontal="center" vertical="center"/>
      <protection locked="0"/>
    </xf>
    <xf numFmtId="0" fontId="11" fillId="2" borderId="7" xfId="0" applyFont="1" applyFill="1" applyBorder="1" applyAlignment="1" applyProtection="1">
      <alignment horizontal="center" vertical="center"/>
      <protection locked="0"/>
    </xf>
    <xf numFmtId="0" fontId="11" fillId="2" borderId="0" xfId="0" applyFont="1" applyFill="1" applyBorder="1" applyAlignment="1" applyProtection="1">
      <alignment horizontal="center" vertical="center"/>
      <protection locked="0"/>
    </xf>
    <xf numFmtId="0" fontId="11" fillId="2" borderId="12" xfId="0" applyFont="1" applyFill="1" applyBorder="1" applyAlignment="1" applyProtection="1">
      <alignment horizontal="center" vertical="center"/>
      <protection locked="0"/>
    </xf>
    <xf numFmtId="0" fontId="1" fillId="2" borderId="0" xfId="0" applyFont="1" applyFill="1" applyProtection="1">
      <protection locked="0"/>
    </xf>
    <xf numFmtId="0" fontId="8" fillId="0" borderId="0" xfId="0" applyFont="1" applyBorder="1" applyAlignment="1" applyProtection="1">
      <alignment horizontal="center"/>
      <protection locked="0"/>
    </xf>
    <xf numFmtId="0" fontId="10" fillId="0" borderId="5" xfId="0" applyFont="1" applyBorder="1" applyAlignment="1" applyProtection="1">
      <alignment vertical="center"/>
      <protection locked="0"/>
    </xf>
    <xf numFmtId="0" fontId="12" fillId="2" borderId="0" xfId="0" applyFont="1" applyFill="1" applyBorder="1" applyAlignment="1" applyProtection="1">
      <protection locked="0"/>
    </xf>
    <xf numFmtId="0" fontId="5" fillId="3" borderId="27" xfId="0" applyFont="1" applyFill="1" applyBorder="1" applyAlignment="1" applyProtection="1">
      <alignment horizontal="center" vertical="center" wrapText="1"/>
      <protection locked="0"/>
    </xf>
    <xf numFmtId="0" fontId="7" fillId="3" borderId="17" xfId="0" applyFont="1" applyFill="1" applyBorder="1" applyAlignment="1" applyProtection="1">
      <alignment horizontal="center" vertical="center" wrapText="1"/>
      <protection locked="0"/>
    </xf>
    <xf numFmtId="0" fontId="1" fillId="0" borderId="0" xfId="0" applyFont="1" applyAlignment="1" applyProtection="1">
      <alignment vertical="top" wrapText="1"/>
      <protection locked="0"/>
    </xf>
    <xf numFmtId="0" fontId="6" fillId="2" borderId="0" xfId="0" applyFont="1" applyFill="1" applyBorder="1" applyAlignment="1" applyProtection="1">
      <alignment horizontal="justify" vertical="top" wrapText="1"/>
      <protection locked="0"/>
    </xf>
    <xf numFmtId="0" fontId="7" fillId="2" borderId="0" xfId="0" applyFont="1" applyFill="1" applyBorder="1" applyAlignment="1" applyProtection="1">
      <alignment horizontal="center" vertical="center" wrapText="1"/>
      <protection locked="0"/>
    </xf>
    <xf numFmtId="0" fontId="6" fillId="2" borderId="0" xfId="0" applyFont="1" applyFill="1" applyBorder="1" applyAlignment="1" applyProtection="1">
      <alignment horizontal="left" vertical="top" wrapText="1"/>
      <protection locked="0"/>
    </xf>
    <xf numFmtId="0" fontId="0" fillId="2" borderId="0" xfId="0" applyFill="1" applyBorder="1" applyProtection="1">
      <protection locked="0"/>
    </xf>
    <xf numFmtId="0" fontId="5" fillId="3" borderId="25" xfId="0" applyFont="1" applyFill="1" applyBorder="1" applyAlignment="1" applyProtection="1">
      <alignment horizontal="center" vertical="center" wrapText="1"/>
      <protection locked="0"/>
    </xf>
    <xf numFmtId="0" fontId="9" fillId="0" borderId="0" xfId="0" applyFont="1" applyAlignment="1" applyProtection="1">
      <alignment horizontal="center" vertical="center"/>
      <protection locked="0"/>
    </xf>
    <xf numFmtId="0" fontId="5" fillId="2" borderId="0" xfId="0" applyFont="1" applyFill="1" applyBorder="1" applyAlignment="1" applyProtection="1">
      <alignment vertical="center" wrapText="1"/>
      <protection locked="0"/>
    </xf>
    <xf numFmtId="0" fontId="8" fillId="0" borderId="0" xfId="0" applyFont="1" applyProtection="1">
      <protection locked="0"/>
    </xf>
    <xf numFmtId="0" fontId="0" fillId="6" borderId="0" xfId="0" applyFill="1" applyProtection="1"/>
    <xf numFmtId="0" fontId="0" fillId="0" borderId="0" xfId="0" applyProtection="1"/>
    <xf numFmtId="0" fontId="1" fillId="0" borderId="0" xfId="0" applyFont="1" applyProtection="1"/>
    <xf numFmtId="0" fontId="0" fillId="2" borderId="0" xfId="0" applyFill="1" applyProtection="1"/>
    <xf numFmtId="0" fontId="1" fillId="2" borderId="0" xfId="0" applyFont="1" applyFill="1" applyProtection="1"/>
    <xf numFmtId="0" fontId="1" fillId="0" borderId="0" xfId="0" applyFont="1" applyAlignment="1" applyProtection="1">
      <alignment vertical="top" wrapText="1"/>
    </xf>
    <xf numFmtId="0" fontId="1" fillId="0" borderId="0" xfId="0" applyFont="1" applyAlignment="1" applyProtection="1">
      <alignment vertical="top"/>
    </xf>
    <xf numFmtId="0" fontId="2" fillId="0" borderId="0" xfId="0" applyFont="1" applyAlignment="1" applyProtection="1">
      <alignment vertical="top"/>
    </xf>
    <xf numFmtId="0" fontId="0" fillId="2" borderId="0" xfId="0" applyFill="1" applyBorder="1" applyProtection="1"/>
    <xf numFmtId="0" fontId="2" fillId="2" borderId="0" xfId="0" applyFont="1" applyFill="1" applyBorder="1" applyAlignment="1" applyProtection="1">
      <alignment vertical="top"/>
    </xf>
    <xf numFmtId="0" fontId="1" fillId="0" borderId="0" xfId="0" applyFont="1" applyAlignment="1" applyProtection="1">
      <alignment wrapText="1"/>
    </xf>
    <xf numFmtId="0" fontId="1" fillId="7" borderId="0" xfId="0" applyFont="1" applyFill="1" applyAlignment="1" applyProtection="1">
      <alignment vertical="top" wrapText="1"/>
    </xf>
    <xf numFmtId="0" fontId="2" fillId="0" borderId="1" xfId="0" applyFont="1" applyBorder="1" applyAlignment="1" applyProtection="1">
      <alignment vertical="center" wrapText="1"/>
    </xf>
    <xf numFmtId="0" fontId="2" fillId="0" borderId="1" xfId="0" applyFont="1" applyBorder="1" applyAlignment="1" applyProtection="1">
      <alignment vertical="top" wrapText="1"/>
    </xf>
    <xf numFmtId="0" fontId="1" fillId="0" borderId="1" xfId="0" applyFont="1" applyBorder="1" applyAlignment="1" applyProtection="1">
      <alignment vertical="top" wrapText="1"/>
    </xf>
    <xf numFmtId="0" fontId="5" fillId="2" borderId="0" xfId="0" applyFont="1" applyFill="1" applyBorder="1" applyAlignment="1" applyProtection="1">
      <alignment horizontal="center" vertical="center" wrapText="1"/>
      <protection locked="0"/>
    </xf>
    <xf numFmtId="0" fontId="2" fillId="0" borderId="0" xfId="0" applyFont="1" applyBorder="1" applyAlignment="1" applyProtection="1">
      <alignment vertical="center" wrapText="1"/>
    </xf>
    <xf numFmtId="0" fontId="2" fillId="0" borderId="0" xfId="0" applyFont="1" applyBorder="1" applyAlignment="1" applyProtection="1">
      <alignment vertical="top" wrapText="1"/>
    </xf>
    <xf numFmtId="0" fontId="1" fillId="0" borderId="0" xfId="0" applyFont="1" applyBorder="1" applyAlignment="1" applyProtection="1">
      <alignment vertical="top" wrapText="1"/>
    </xf>
    <xf numFmtId="0" fontId="0" fillId="0" borderId="0" xfId="0" applyAlignment="1" applyProtection="1">
      <alignment vertical="center"/>
    </xf>
    <xf numFmtId="0" fontId="7" fillId="3" borderId="35" xfId="0" applyFont="1" applyFill="1" applyBorder="1" applyAlignment="1" applyProtection="1">
      <alignment horizontal="center" vertical="center" wrapText="1"/>
      <protection locked="0"/>
    </xf>
    <xf numFmtId="0" fontId="5" fillId="2" borderId="6" xfId="0" applyFont="1" applyFill="1" applyBorder="1" applyAlignment="1" applyProtection="1">
      <alignment horizontal="center" vertical="center" wrapText="1"/>
      <protection locked="0"/>
    </xf>
    <xf numFmtId="0" fontId="5" fillId="2" borderId="7" xfId="0" applyFont="1" applyFill="1" applyBorder="1" applyAlignment="1" applyProtection="1">
      <alignment horizontal="center" vertical="center" wrapText="1"/>
      <protection locked="0"/>
    </xf>
    <xf numFmtId="0" fontId="5" fillId="2" borderId="8" xfId="0" applyFont="1" applyFill="1" applyBorder="1" applyAlignment="1" applyProtection="1">
      <alignment horizontal="center" vertical="center" wrapText="1"/>
      <protection locked="0"/>
    </xf>
    <xf numFmtId="0" fontId="5" fillId="5" borderId="0" xfId="0" applyFont="1" applyFill="1" applyBorder="1" applyAlignment="1" applyProtection="1">
      <alignment horizontal="center" vertical="center" wrapText="1"/>
      <protection locked="0"/>
    </xf>
    <xf numFmtId="0" fontId="5" fillId="5" borderId="15" xfId="0" applyFont="1" applyFill="1" applyBorder="1" applyAlignment="1" applyProtection="1">
      <alignment horizontal="center" vertical="center" wrapText="1"/>
      <protection locked="0"/>
    </xf>
    <xf numFmtId="0" fontId="5" fillId="0" borderId="6" xfId="0" applyFont="1" applyBorder="1" applyAlignment="1" applyProtection="1">
      <alignment horizontal="center" vertical="center" wrapText="1"/>
      <protection locked="0"/>
    </xf>
    <xf numFmtId="0" fontId="5" fillId="0" borderId="7" xfId="0" applyFont="1" applyBorder="1" applyAlignment="1" applyProtection="1">
      <alignment horizontal="center" vertical="center" wrapText="1"/>
      <protection locked="0"/>
    </xf>
    <xf numFmtId="0" fontId="5" fillId="0" borderId="8" xfId="0" applyFont="1" applyBorder="1" applyAlignment="1" applyProtection="1">
      <alignment horizontal="center" vertical="center" wrapText="1"/>
      <protection locked="0"/>
    </xf>
    <xf numFmtId="0" fontId="6" fillId="0" borderId="33" xfId="0" applyFont="1" applyFill="1" applyBorder="1" applyAlignment="1" applyProtection="1">
      <alignment vertical="top" wrapText="1"/>
    </xf>
    <xf numFmtId="0" fontId="6" fillId="0" borderId="34" xfId="0" applyFont="1" applyFill="1" applyBorder="1" applyAlignment="1" applyProtection="1">
      <alignment vertical="top" wrapText="1"/>
    </xf>
    <xf numFmtId="0" fontId="6" fillId="0" borderId="16" xfId="0" applyFont="1" applyBorder="1" applyAlignment="1" applyProtection="1">
      <alignment horizontal="left" vertical="top" wrapText="1"/>
    </xf>
    <xf numFmtId="0" fontId="6" fillId="0" borderId="1" xfId="0" applyFont="1" applyBorder="1" applyAlignment="1" applyProtection="1">
      <alignment horizontal="left" vertical="top" wrapText="1"/>
    </xf>
    <xf numFmtId="0" fontId="6" fillId="0" borderId="17" xfId="0" applyFont="1" applyBorder="1" applyAlignment="1" applyProtection="1">
      <alignment horizontal="left" vertical="top" wrapText="1"/>
    </xf>
    <xf numFmtId="0" fontId="5" fillId="4" borderId="29" xfId="0" applyFont="1" applyFill="1" applyBorder="1" applyAlignment="1" applyProtection="1">
      <alignment horizontal="center" vertical="center" wrapText="1"/>
      <protection locked="0"/>
    </xf>
    <xf numFmtId="0" fontId="5" fillId="4" borderId="9" xfId="0" applyFont="1" applyFill="1" applyBorder="1" applyAlignment="1" applyProtection="1">
      <alignment horizontal="center" vertical="center" wrapText="1"/>
      <protection locked="0"/>
    </xf>
    <xf numFmtId="0" fontId="5" fillId="4" borderId="26" xfId="0" applyFont="1" applyFill="1" applyBorder="1" applyAlignment="1" applyProtection="1">
      <alignment horizontal="center" vertical="center" wrapText="1"/>
      <protection locked="0"/>
    </xf>
    <xf numFmtId="0" fontId="5" fillId="4" borderId="23" xfId="0" applyFont="1" applyFill="1" applyBorder="1" applyAlignment="1" applyProtection="1">
      <alignment horizontal="center" vertical="center" wrapText="1"/>
      <protection locked="0"/>
    </xf>
    <xf numFmtId="0" fontId="5" fillId="4" borderId="24" xfId="0" applyFont="1" applyFill="1" applyBorder="1" applyAlignment="1" applyProtection="1">
      <alignment horizontal="center" vertical="center" wrapText="1"/>
      <protection locked="0"/>
    </xf>
    <xf numFmtId="0" fontId="5" fillId="4" borderId="25" xfId="0" applyFont="1" applyFill="1" applyBorder="1" applyAlignment="1" applyProtection="1">
      <alignment horizontal="center" vertical="center" wrapText="1"/>
      <protection locked="0"/>
    </xf>
    <xf numFmtId="0" fontId="6" fillId="0" borderId="16" xfId="0" applyFont="1" applyFill="1" applyBorder="1" applyAlignment="1" applyProtection="1">
      <alignment vertical="top" wrapText="1"/>
    </xf>
    <xf numFmtId="0" fontId="6" fillId="0" borderId="1" xfId="0" applyFont="1" applyFill="1" applyBorder="1" applyAlignment="1" applyProtection="1">
      <alignment vertical="top" wrapText="1"/>
    </xf>
    <xf numFmtId="0" fontId="6" fillId="0" borderId="0" xfId="0" applyFont="1" applyBorder="1" applyAlignment="1" applyProtection="1">
      <alignment horizontal="center" vertical="center" wrapText="1"/>
      <protection locked="0"/>
    </xf>
    <xf numFmtId="0" fontId="6" fillId="0" borderId="15" xfId="0" applyFont="1" applyBorder="1" applyAlignment="1" applyProtection="1">
      <alignment horizontal="center" vertical="center" wrapText="1"/>
      <protection locked="0"/>
    </xf>
    <xf numFmtId="0" fontId="5" fillId="8" borderId="30" xfId="0" applyFont="1" applyFill="1" applyBorder="1" applyAlignment="1" applyProtection="1">
      <alignment horizontal="center" vertical="center" wrapText="1"/>
      <protection locked="0"/>
    </xf>
    <xf numFmtId="0" fontId="5" fillId="8" borderId="31" xfId="0" applyFont="1" applyFill="1" applyBorder="1" applyAlignment="1" applyProtection="1">
      <alignment horizontal="center" vertical="center" wrapText="1"/>
      <protection locked="0"/>
    </xf>
    <xf numFmtId="0" fontId="5" fillId="8" borderId="32" xfId="0" applyFont="1" applyFill="1" applyBorder="1" applyAlignment="1" applyProtection="1">
      <alignment horizontal="center" vertical="center" wrapText="1"/>
      <protection locked="0"/>
    </xf>
    <xf numFmtId="0" fontId="16" fillId="2" borderId="30" xfId="0" applyFont="1" applyFill="1" applyBorder="1" applyAlignment="1" applyProtection="1">
      <alignment horizontal="center" vertical="center"/>
      <protection locked="0"/>
    </xf>
    <xf numFmtId="0" fontId="16" fillId="2" borderId="31" xfId="0" applyFont="1" applyFill="1" applyBorder="1" applyAlignment="1" applyProtection="1">
      <alignment horizontal="center" vertical="center"/>
      <protection locked="0"/>
    </xf>
    <xf numFmtId="0" fontId="16" fillId="2" borderId="32" xfId="0" applyFont="1" applyFill="1" applyBorder="1" applyAlignment="1" applyProtection="1">
      <alignment horizontal="center" vertical="center"/>
      <protection locked="0"/>
    </xf>
    <xf numFmtId="0" fontId="6" fillId="0" borderId="23" xfId="0" applyFont="1" applyBorder="1" applyAlignment="1" applyProtection="1">
      <alignment horizontal="left" vertical="top" wrapText="1"/>
    </xf>
    <xf numFmtId="0" fontId="6" fillId="0" borderId="24" xfId="0" applyFont="1" applyBorder="1" applyAlignment="1" applyProtection="1">
      <alignment horizontal="left" vertical="top" wrapText="1"/>
    </xf>
    <xf numFmtId="0" fontId="6" fillId="0" borderId="25" xfId="0" applyFont="1" applyBorder="1" applyAlignment="1" applyProtection="1">
      <alignment horizontal="left" vertical="top" wrapText="1"/>
    </xf>
    <xf numFmtId="0" fontId="6" fillId="0" borderId="16" xfId="0" applyFont="1" applyFill="1" applyBorder="1" applyAlignment="1" applyProtection="1">
      <alignment horizontal="justify" vertical="top" wrapText="1"/>
    </xf>
    <xf numFmtId="0" fontId="6" fillId="0" borderId="1" xfId="0" applyFont="1" applyFill="1" applyBorder="1" applyAlignment="1" applyProtection="1">
      <alignment horizontal="justify" vertical="top" wrapText="1"/>
    </xf>
    <xf numFmtId="0" fontId="6" fillId="0" borderId="18" xfId="0" applyFont="1" applyFill="1" applyBorder="1" applyAlignment="1" applyProtection="1">
      <alignment horizontal="justify" vertical="top" wrapText="1"/>
    </xf>
    <xf numFmtId="0" fontId="6" fillId="0" borderId="19" xfId="0" applyFont="1" applyFill="1" applyBorder="1" applyAlignment="1" applyProtection="1">
      <alignment horizontal="justify" vertical="top" wrapText="1"/>
    </xf>
    <xf numFmtId="0" fontId="6" fillId="0" borderId="18" xfId="0" applyFont="1" applyBorder="1" applyAlignment="1" applyProtection="1">
      <alignment horizontal="left" vertical="top" wrapText="1"/>
    </xf>
    <xf numFmtId="0" fontId="6" fillId="0" borderId="19" xfId="0" applyFont="1" applyBorder="1" applyAlignment="1" applyProtection="1">
      <alignment horizontal="left" vertical="top" wrapText="1"/>
    </xf>
    <xf numFmtId="0" fontId="6" fillId="0" borderId="20" xfId="0" applyFont="1" applyBorder="1" applyAlignment="1" applyProtection="1">
      <alignment horizontal="left" vertical="top" wrapText="1"/>
    </xf>
    <xf numFmtId="0" fontId="6" fillId="0" borderId="18" xfId="0" applyFont="1" applyFill="1" applyBorder="1" applyAlignment="1" applyProtection="1">
      <alignment vertical="top" wrapText="1"/>
    </xf>
    <xf numFmtId="0" fontId="6" fillId="0" borderId="19" xfId="0" applyFont="1" applyFill="1" applyBorder="1" applyAlignment="1" applyProtection="1">
      <alignment vertical="top" wrapText="1"/>
    </xf>
    <xf numFmtId="0" fontId="5" fillId="4" borderId="28" xfId="0" applyFont="1" applyFill="1" applyBorder="1" applyAlignment="1" applyProtection="1">
      <alignment horizontal="center" vertical="center" wrapText="1"/>
      <protection locked="0"/>
    </xf>
    <xf numFmtId="0" fontId="5" fillId="4" borderId="4" xfId="0" applyFont="1" applyFill="1" applyBorder="1" applyAlignment="1" applyProtection="1">
      <alignment horizontal="center" vertical="center" wrapText="1"/>
      <protection locked="0"/>
    </xf>
    <xf numFmtId="0" fontId="5" fillId="4" borderId="27" xfId="0" applyFont="1" applyFill="1" applyBorder="1" applyAlignment="1" applyProtection="1">
      <alignment horizontal="center" vertical="center" wrapText="1"/>
      <protection locked="0"/>
    </xf>
    <xf numFmtId="0" fontId="5" fillId="4" borderId="10" xfId="0" applyFont="1" applyFill="1" applyBorder="1" applyAlignment="1" applyProtection="1">
      <alignment horizontal="center" vertical="center" wrapText="1"/>
      <protection locked="0"/>
    </xf>
    <xf numFmtId="0" fontId="5" fillId="4" borderId="2" xfId="0" applyFont="1" applyFill="1" applyBorder="1" applyAlignment="1" applyProtection="1">
      <alignment horizontal="center" vertical="center" wrapText="1"/>
      <protection locked="0"/>
    </xf>
    <xf numFmtId="0" fontId="5" fillId="4" borderId="3" xfId="0" applyFont="1" applyFill="1" applyBorder="1" applyAlignment="1" applyProtection="1">
      <alignment horizontal="center" vertical="center" wrapText="1"/>
      <protection locked="0"/>
    </xf>
    <xf numFmtId="0" fontId="6" fillId="0" borderId="23" xfId="0" applyFont="1" applyFill="1" applyBorder="1" applyAlignment="1" applyProtection="1">
      <alignment horizontal="justify" vertical="top" wrapText="1"/>
    </xf>
    <xf numFmtId="0" fontId="6" fillId="0" borderId="24" xfId="0" applyFont="1" applyFill="1" applyBorder="1" applyAlignment="1" applyProtection="1">
      <alignment horizontal="justify" vertical="top" wrapText="1"/>
    </xf>
    <xf numFmtId="0" fontId="14" fillId="4" borderId="10" xfId="0" applyFont="1" applyFill="1" applyBorder="1" applyAlignment="1" applyProtection="1">
      <alignment horizontal="center" vertical="center" wrapText="1"/>
      <protection locked="0"/>
    </xf>
    <xf numFmtId="0" fontId="14" fillId="4" borderId="2" xfId="0" applyFont="1" applyFill="1" applyBorder="1" applyAlignment="1" applyProtection="1">
      <alignment horizontal="center" vertical="center" wrapText="1"/>
      <protection locked="0"/>
    </xf>
    <xf numFmtId="0" fontId="14" fillId="4" borderId="3" xfId="0" applyFont="1" applyFill="1" applyBorder="1" applyAlignment="1" applyProtection="1">
      <alignment horizontal="center" vertical="center" wrapText="1"/>
      <protection locked="0"/>
    </xf>
    <xf numFmtId="0" fontId="5" fillId="4" borderId="14" xfId="0" applyFont="1" applyFill="1" applyBorder="1" applyAlignment="1" applyProtection="1">
      <alignment horizontal="center" vertical="center" wrapText="1"/>
      <protection locked="0"/>
    </xf>
    <xf numFmtId="0" fontId="4" fillId="2" borderId="0" xfId="0" applyFont="1" applyFill="1" applyBorder="1" applyAlignment="1" applyProtection="1">
      <alignment horizontal="center" vertical="center" wrapText="1"/>
      <protection locked="0"/>
    </xf>
    <xf numFmtId="0" fontId="10" fillId="0" borderId="6" xfId="0" applyFont="1" applyBorder="1" applyAlignment="1" applyProtection="1">
      <alignment horizontal="center" vertical="center"/>
      <protection locked="0"/>
    </xf>
    <xf numFmtId="0" fontId="10" fillId="0" borderId="8" xfId="0" applyFont="1" applyBorder="1" applyAlignment="1" applyProtection="1">
      <alignment horizontal="center" vertical="center"/>
      <protection locked="0"/>
    </xf>
    <xf numFmtId="0" fontId="13" fillId="2" borderId="6" xfId="0" applyFont="1" applyFill="1" applyBorder="1" applyAlignment="1" applyProtection="1">
      <alignment horizontal="center" vertical="center" wrapText="1"/>
      <protection locked="0"/>
    </xf>
    <xf numFmtId="0" fontId="13" fillId="2" borderId="7" xfId="0" applyFont="1" applyFill="1" applyBorder="1" applyAlignment="1" applyProtection="1">
      <alignment horizontal="center" vertical="center" wrapText="1"/>
      <protection locked="0"/>
    </xf>
    <xf numFmtId="0" fontId="13" fillId="2" borderId="8" xfId="0" applyFont="1" applyFill="1" applyBorder="1" applyAlignment="1" applyProtection="1">
      <alignment horizontal="center" vertical="center" wrapText="1"/>
      <protection locked="0"/>
    </xf>
    <xf numFmtId="0" fontId="12" fillId="4" borderId="6" xfId="0" applyFont="1" applyFill="1" applyBorder="1" applyAlignment="1" applyProtection="1">
      <alignment horizontal="center"/>
      <protection locked="0"/>
    </xf>
    <xf numFmtId="0" fontId="12" fillId="4" borderId="8" xfId="0" applyFont="1" applyFill="1" applyBorder="1" applyAlignment="1" applyProtection="1">
      <alignment horizontal="center"/>
      <protection locked="0"/>
    </xf>
    <xf numFmtId="0" fontId="10" fillId="4" borderId="6" xfId="0" applyFont="1" applyFill="1" applyBorder="1" applyAlignment="1" applyProtection="1">
      <alignment horizontal="center" vertical="center"/>
      <protection locked="0"/>
    </xf>
    <xf numFmtId="0" fontId="10" fillId="4" borderId="8" xfId="0" applyFont="1" applyFill="1" applyBorder="1" applyAlignment="1" applyProtection="1">
      <alignment horizontal="center" vertical="center"/>
      <protection locked="0"/>
    </xf>
    <xf numFmtId="0" fontId="8" fillId="0" borderId="6" xfId="0" applyFont="1" applyBorder="1" applyAlignment="1" applyProtection="1">
      <alignment horizontal="center"/>
      <protection locked="0"/>
    </xf>
    <xf numFmtId="0" fontId="8" fillId="0" borderId="7" xfId="0" applyFont="1" applyBorder="1" applyAlignment="1" applyProtection="1">
      <alignment horizontal="center"/>
      <protection locked="0"/>
    </xf>
    <xf numFmtId="0" fontId="8" fillId="0" borderId="8" xfId="0" applyFont="1" applyBorder="1" applyAlignment="1" applyProtection="1">
      <alignment horizontal="center"/>
      <protection locked="0"/>
    </xf>
    <xf numFmtId="0" fontId="11" fillId="9" borderId="6" xfId="0" applyFont="1" applyFill="1" applyBorder="1" applyAlignment="1" applyProtection="1">
      <alignment horizontal="center" vertical="center"/>
      <protection locked="0"/>
    </xf>
    <xf numFmtId="0" fontId="11" fillId="9" borderId="7" xfId="0" applyFont="1" applyFill="1" applyBorder="1" applyAlignment="1" applyProtection="1">
      <alignment horizontal="center" vertical="center"/>
      <protection locked="0"/>
    </xf>
    <xf numFmtId="0" fontId="11" fillId="9" borderId="8" xfId="0" applyFont="1" applyFill="1" applyBorder="1" applyAlignment="1" applyProtection="1">
      <alignment horizontal="center" vertical="center"/>
      <protection locked="0"/>
    </xf>
    <xf numFmtId="0" fontId="0" fillId="2" borderId="10" xfId="0" applyFill="1" applyBorder="1" applyAlignment="1" applyProtection="1">
      <alignment horizontal="center"/>
      <protection locked="0"/>
    </xf>
    <xf numFmtId="0" fontId="0" fillId="2" borderId="2" xfId="0" applyFill="1" applyBorder="1" applyAlignment="1" applyProtection="1">
      <alignment horizontal="center"/>
      <protection locked="0"/>
    </xf>
    <xf numFmtId="0" fontId="0" fillId="2" borderId="14" xfId="0" applyFill="1" applyBorder="1" applyAlignment="1" applyProtection="1">
      <alignment horizontal="center"/>
      <protection locked="0"/>
    </xf>
    <xf numFmtId="0" fontId="0" fillId="2" borderId="21" xfId="0" applyFill="1" applyBorder="1" applyAlignment="1" applyProtection="1">
      <alignment horizontal="center"/>
      <protection locked="0"/>
    </xf>
    <xf numFmtId="0" fontId="0" fillId="2" borderId="0" xfId="0" applyFill="1" applyBorder="1" applyAlignment="1" applyProtection="1">
      <alignment horizontal="center"/>
      <protection locked="0"/>
    </xf>
    <xf numFmtId="0" fontId="0" fillId="2" borderId="22" xfId="0" applyFill="1" applyBorder="1" applyAlignment="1" applyProtection="1">
      <alignment horizontal="center"/>
      <protection locked="0"/>
    </xf>
    <xf numFmtId="0" fontId="0" fillId="2" borderId="13" xfId="0" applyFill="1" applyBorder="1" applyAlignment="1" applyProtection="1">
      <alignment horizontal="center"/>
      <protection locked="0"/>
    </xf>
    <xf numFmtId="0" fontId="0" fillId="2" borderId="11" xfId="0" applyFill="1" applyBorder="1" applyAlignment="1" applyProtection="1">
      <alignment horizontal="center"/>
      <protection locked="0"/>
    </xf>
    <xf numFmtId="0" fontId="0" fillId="2" borderId="12" xfId="0" applyFill="1" applyBorder="1" applyAlignment="1" applyProtection="1">
      <alignment horizontal="center"/>
      <protection locked="0"/>
    </xf>
    <xf numFmtId="0" fontId="8" fillId="2" borderId="10" xfId="0" applyFont="1" applyFill="1" applyBorder="1" applyAlignment="1" applyProtection="1">
      <alignment horizontal="center"/>
      <protection locked="0"/>
    </xf>
    <xf numFmtId="0" fontId="8" fillId="2" borderId="14" xfId="0" applyFont="1" applyFill="1" applyBorder="1" applyAlignment="1" applyProtection="1">
      <alignment horizontal="center"/>
      <protection locked="0"/>
    </xf>
    <xf numFmtId="0" fontId="8" fillId="2" borderId="21" xfId="0" applyFont="1" applyFill="1" applyBorder="1" applyAlignment="1" applyProtection="1">
      <alignment horizontal="center"/>
      <protection locked="0"/>
    </xf>
    <xf numFmtId="0" fontId="8" fillId="2" borderId="22" xfId="0" applyFont="1" applyFill="1" applyBorder="1" applyAlignment="1" applyProtection="1">
      <alignment horizontal="center"/>
      <protection locked="0"/>
    </xf>
    <xf numFmtId="0" fontId="8" fillId="2" borderId="13" xfId="0" applyFont="1" applyFill="1" applyBorder="1" applyAlignment="1" applyProtection="1">
      <alignment horizontal="center"/>
      <protection locked="0"/>
    </xf>
    <xf numFmtId="0" fontId="8" fillId="2" borderId="12" xfId="0" applyFont="1" applyFill="1" applyBorder="1" applyAlignment="1" applyProtection="1">
      <alignment horizontal="center"/>
      <protection locked="0"/>
    </xf>
    <xf numFmtId="0" fontId="5" fillId="2" borderId="0" xfId="0" applyFont="1" applyFill="1" applyBorder="1" applyAlignment="1" applyProtection="1">
      <alignment horizontal="center" vertical="center" wrapText="1"/>
      <protection locked="0"/>
    </xf>
    <xf numFmtId="0" fontId="5" fillId="11" borderId="6" xfId="0" applyFont="1" applyFill="1" applyBorder="1" applyAlignment="1" applyProtection="1">
      <alignment horizontal="center" vertical="center" wrapText="1"/>
      <protection locked="0"/>
    </xf>
    <xf numFmtId="0" fontId="5" fillId="11" borderId="7" xfId="0" applyFont="1" applyFill="1" applyBorder="1" applyAlignment="1" applyProtection="1">
      <alignment horizontal="center" vertical="center" wrapText="1"/>
      <protection locked="0"/>
    </xf>
    <xf numFmtId="0" fontId="5" fillId="11" borderId="8" xfId="0" applyFont="1" applyFill="1" applyBorder="1" applyAlignment="1" applyProtection="1">
      <alignment horizontal="center" vertical="center" wrapText="1"/>
      <protection locked="0"/>
    </xf>
    <xf numFmtId="0" fontId="5" fillId="8" borderId="6" xfId="0" applyFont="1" applyFill="1" applyBorder="1" applyAlignment="1" applyProtection="1">
      <alignment horizontal="center" vertical="center" wrapText="1"/>
      <protection locked="0"/>
    </xf>
    <xf numFmtId="0" fontId="5" fillId="8" borderId="8" xfId="0" applyFont="1" applyFill="1" applyBorder="1" applyAlignment="1" applyProtection="1">
      <alignment horizontal="center" vertical="center" wrapText="1"/>
      <protection locked="0"/>
    </xf>
    <xf numFmtId="0" fontId="11" fillId="9" borderId="6" xfId="0" applyFont="1" applyFill="1" applyBorder="1" applyAlignment="1">
      <alignment horizontal="center" vertical="center"/>
    </xf>
    <xf numFmtId="0" fontId="11" fillId="9" borderId="7" xfId="0" applyFont="1" applyFill="1" applyBorder="1" applyAlignment="1">
      <alignment horizontal="center" vertical="center"/>
    </xf>
    <xf numFmtId="0" fontId="11" fillId="9" borderId="8" xfId="0" applyFont="1" applyFill="1" applyBorder="1" applyAlignment="1">
      <alignment horizontal="center" vertical="center"/>
    </xf>
    <xf numFmtId="0" fontId="0" fillId="2" borderId="0" xfId="0" applyFill="1" applyBorder="1" applyAlignment="1">
      <alignment horizontal="center"/>
    </xf>
    <xf numFmtId="0" fontId="0" fillId="2" borderId="0" xfId="0" applyFill="1" applyBorder="1" applyAlignment="1">
      <alignment horizontal="justify" vertical="center" wrapText="1"/>
    </xf>
    <xf numFmtId="0" fontId="18" fillId="10" borderId="0" xfId="1" applyFill="1"/>
  </cellXfs>
  <cellStyles count="2">
    <cellStyle name="Hipervínculo" xfId="1" builtinId="8"/>
    <cellStyle name="Normal" xfId="0" builtinId="0"/>
  </cellStyles>
  <dxfs count="6">
    <dxf>
      <fill>
        <patternFill>
          <bgColor rgb="FF92D050"/>
        </patternFill>
      </fill>
    </dxf>
    <dxf>
      <fill>
        <patternFill>
          <bgColor rgb="FFFF5050"/>
        </patternFill>
      </fill>
    </dxf>
    <dxf>
      <fill>
        <patternFill>
          <bgColor rgb="FF00B050"/>
        </patternFill>
      </fill>
    </dxf>
    <dxf>
      <fill>
        <patternFill>
          <bgColor rgb="FFFF7C80"/>
        </patternFill>
      </fill>
    </dxf>
    <dxf>
      <fill>
        <patternFill>
          <bgColor rgb="FF92D050"/>
        </patternFill>
      </fill>
    </dxf>
    <dxf>
      <fill>
        <patternFill>
          <bgColor rgb="FFFF5050"/>
        </patternFill>
      </fill>
    </dxf>
  </dxfs>
  <tableStyles count="0" defaultTableStyle="TableStyleMedium2" defaultPivotStyle="PivotStyleLight16"/>
  <colors>
    <mruColors>
      <color rgb="FFFF7C80"/>
      <color rgb="FFFF5050"/>
      <color rgb="FFEAF76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141358</xdr:colOff>
      <xdr:row>1</xdr:row>
      <xdr:rowOff>85726</xdr:rowOff>
    </xdr:from>
    <xdr:to>
      <xdr:col>3</xdr:col>
      <xdr:colOff>129549</xdr:colOff>
      <xdr:row>1</xdr:row>
      <xdr:rowOff>631847</xdr:rowOff>
    </xdr:to>
    <xdr:pic>
      <xdr:nvPicPr>
        <xdr:cNvPr id="4" name="Imagen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1358" y="288132"/>
          <a:ext cx="1678878" cy="546121"/>
        </a:xfrm>
        <a:prstGeom prst="rect">
          <a:avLst/>
        </a:prstGeom>
      </xdr:spPr>
    </xdr:pic>
    <xdr:clientData/>
  </xdr:twoCellAnchor>
  <xdr:twoCellAnchor>
    <xdr:from>
      <xdr:col>4</xdr:col>
      <xdr:colOff>190499</xdr:colOff>
      <xdr:row>69</xdr:row>
      <xdr:rowOff>23811</xdr:rowOff>
    </xdr:from>
    <xdr:to>
      <xdr:col>6</xdr:col>
      <xdr:colOff>607218</xdr:colOff>
      <xdr:row>71</xdr:row>
      <xdr:rowOff>166686</xdr:rowOff>
    </xdr:to>
    <xdr:sp macro="" textlink="">
      <xdr:nvSpPr>
        <xdr:cNvPr id="2" name="Flecha a la derecha con muesca 1">
          <a:extLst>
            <a:ext uri="{FF2B5EF4-FFF2-40B4-BE49-F238E27FC236}">
              <a16:creationId xmlns:a16="http://schemas.microsoft.com/office/drawing/2014/main" id="{00000000-0008-0000-0100-000002000000}"/>
            </a:ext>
          </a:extLst>
        </xdr:cNvPr>
        <xdr:cNvSpPr/>
      </xdr:nvSpPr>
      <xdr:spPr>
        <a:xfrm>
          <a:off x="4702968" y="31432499"/>
          <a:ext cx="1357313" cy="523875"/>
        </a:xfrm>
        <a:prstGeom prst="notchedRightArrow">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endParaRPr lang="es-CO"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0</xdr:colOff>
      <xdr:row>3</xdr:row>
      <xdr:rowOff>0</xdr:rowOff>
    </xdr:from>
    <xdr:to>
      <xdr:col>2</xdr:col>
      <xdr:colOff>304800</xdr:colOff>
      <xdr:row>4</xdr:row>
      <xdr:rowOff>114300</xdr:rowOff>
    </xdr:to>
    <xdr:sp macro="" textlink="">
      <xdr:nvSpPr>
        <xdr:cNvPr id="2" name="AutoShape 1" descr="Cuadro de texto">
          <a:extLst>
            <a:ext uri="{FF2B5EF4-FFF2-40B4-BE49-F238E27FC236}">
              <a16:creationId xmlns:a16="http://schemas.microsoft.com/office/drawing/2014/main" id="{00000000-0008-0000-0000-000002000000}"/>
            </a:ext>
          </a:extLst>
        </xdr:cNvPr>
        <xdr:cNvSpPr>
          <a:spLocks noChangeAspect="1" noChangeArrowheads="1"/>
        </xdr:cNvSpPr>
      </xdr:nvSpPr>
      <xdr:spPr bwMode="auto">
        <a:xfrm>
          <a:off x="0" y="762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357188</xdr:colOff>
      <xdr:row>3</xdr:row>
      <xdr:rowOff>108856</xdr:rowOff>
    </xdr:from>
    <xdr:to>
      <xdr:col>13</xdr:col>
      <xdr:colOff>273844</xdr:colOff>
      <xdr:row>24</xdr:row>
      <xdr:rowOff>263637</xdr:rowOff>
    </xdr:to>
    <xdr:pic>
      <xdr:nvPicPr>
        <xdr:cNvPr id="4" name="Imagen 3">
          <a:extLst>
            <a:ext uri="{FF2B5EF4-FFF2-40B4-BE49-F238E27FC236}">
              <a16:creationId xmlns:a16="http://schemas.microsoft.com/office/drawing/2014/main" id="{00000000-0008-0000-0000-000004000000}"/>
            </a:ext>
          </a:extLst>
        </xdr:cNvPr>
        <xdr:cNvPicPr>
          <a:picLocks noChangeAspect="1"/>
        </xdr:cNvPicPr>
      </xdr:nvPicPr>
      <xdr:blipFill rotWithShape="1">
        <a:blip xmlns:r="http://schemas.openxmlformats.org/officeDocument/2006/relationships" r:embed="rId1"/>
        <a:srcRect l="36607" t="34184" r="20500" b="16819"/>
        <a:stretch/>
      </xdr:blipFill>
      <xdr:spPr>
        <a:xfrm>
          <a:off x="3690938" y="1347106"/>
          <a:ext cx="6012656" cy="4155281"/>
        </a:xfrm>
        <a:prstGeom prst="rect">
          <a:avLst/>
        </a:prstGeom>
      </xdr:spPr>
    </xdr:pic>
    <xdr:clientData/>
  </xdr:twoCellAnchor>
  <xdr:twoCellAnchor editAs="oneCell">
    <xdr:from>
      <xdr:col>1</xdr:col>
      <xdr:colOff>421821</xdr:colOff>
      <xdr:row>1</xdr:row>
      <xdr:rowOff>231321</xdr:rowOff>
    </xdr:from>
    <xdr:to>
      <xdr:col>3</xdr:col>
      <xdr:colOff>576699</xdr:colOff>
      <xdr:row>1</xdr:row>
      <xdr:rowOff>777442</xdr:rowOff>
    </xdr:to>
    <xdr:pic>
      <xdr:nvPicPr>
        <xdr:cNvPr id="5" name="Imagen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07571" y="503464"/>
          <a:ext cx="1678878" cy="546121"/>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youtube.com/watch?v=JxOgB8Tkqk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Z148"/>
  <sheetViews>
    <sheetView showGridLines="0" showRowColHeaders="0" topLeftCell="A71" zoomScaleNormal="100" workbookViewId="0">
      <selection activeCell="G26" sqref="G26:I26"/>
    </sheetView>
  </sheetViews>
  <sheetFormatPr baseColWidth="10" defaultColWidth="11.42578125" defaultRowHeight="15" x14ac:dyDescent="0.25"/>
  <cols>
    <col min="1" max="1" width="2.85546875" style="19" customWidth="1"/>
    <col min="2" max="2" width="11.42578125" style="40" customWidth="1"/>
    <col min="3" max="3" width="13.85546875" style="40" customWidth="1"/>
    <col min="4" max="4" width="39.7109375" style="40" customWidth="1"/>
    <col min="5" max="5" width="11.5703125" style="40" customWidth="1"/>
    <col min="6" max="6" width="2.5703125" style="40" customWidth="1"/>
    <col min="7" max="8" width="11.42578125" style="40" customWidth="1"/>
    <col min="9" max="9" width="55.7109375" style="40" customWidth="1"/>
    <col min="10" max="21" width="11.42578125" style="17" customWidth="1"/>
    <col min="22" max="22" width="11.42578125" style="18" hidden="1" customWidth="1"/>
    <col min="23" max="23" width="11.42578125" style="19" hidden="1" customWidth="1"/>
    <col min="24" max="24" width="57.140625" style="20" hidden="1" customWidth="1"/>
    <col min="25" max="25" width="8.28515625" style="20" hidden="1" customWidth="1"/>
    <col min="26" max="26" width="31.28515625" style="19" hidden="1" customWidth="1"/>
    <col min="27" max="27" width="11.42578125" style="19" customWidth="1"/>
    <col min="28" max="16384" width="11.42578125" style="19"/>
  </cols>
  <sheetData>
    <row r="1" spans="2:25" ht="16.899999999999999" customHeight="1" thickBot="1" x14ac:dyDescent="0.3">
      <c r="B1" s="16"/>
      <c r="C1" s="16"/>
      <c r="D1" s="16"/>
      <c r="E1" s="16"/>
      <c r="F1" s="16"/>
      <c r="G1" s="16"/>
      <c r="H1" s="16"/>
      <c r="I1" s="16"/>
      <c r="V1" s="41"/>
      <c r="W1" s="42"/>
      <c r="X1" s="43"/>
      <c r="Y1" s="43"/>
    </row>
    <row r="2" spans="2:25" ht="58.5" customHeight="1" thickBot="1" x14ac:dyDescent="0.3">
      <c r="B2" s="125"/>
      <c r="C2" s="126"/>
      <c r="D2" s="126"/>
      <c r="E2" s="126"/>
      <c r="F2" s="126"/>
      <c r="G2" s="126"/>
      <c r="H2" s="126"/>
      <c r="I2" s="127"/>
      <c r="V2" s="41"/>
      <c r="W2" s="42"/>
      <c r="X2" s="43"/>
      <c r="Y2" s="43"/>
    </row>
    <row r="3" spans="2:25" ht="42" customHeight="1" thickBot="1" x14ac:dyDescent="0.3">
      <c r="B3" s="128" t="s">
        <v>77</v>
      </c>
      <c r="C3" s="129"/>
      <c r="D3" s="129"/>
      <c r="E3" s="129"/>
      <c r="F3" s="129"/>
      <c r="G3" s="129"/>
      <c r="H3" s="129"/>
      <c r="I3" s="130"/>
      <c r="V3" s="41"/>
      <c r="W3" s="42"/>
      <c r="X3" s="43"/>
      <c r="Y3" s="43"/>
    </row>
    <row r="4" spans="2:25" s="17" customFormat="1" ht="9.75" customHeight="1" thickBot="1" x14ac:dyDescent="0.3">
      <c r="B4" s="21"/>
      <c r="C4" s="22"/>
      <c r="D4" s="23"/>
      <c r="E4" s="23"/>
      <c r="F4" s="24"/>
      <c r="G4" s="22"/>
      <c r="H4" s="22"/>
      <c r="I4" s="25"/>
      <c r="V4" s="44"/>
      <c r="W4" s="44"/>
      <c r="X4" s="45"/>
      <c r="Y4" s="45"/>
    </row>
    <row r="5" spans="2:25" ht="36" customHeight="1" thickBot="1" x14ac:dyDescent="0.3">
      <c r="B5" s="116" t="s">
        <v>0</v>
      </c>
      <c r="C5" s="117"/>
      <c r="D5" s="121"/>
      <c r="E5" s="122"/>
      <c r="F5" s="27"/>
      <c r="G5" s="28" t="s">
        <v>1</v>
      </c>
      <c r="H5" s="123"/>
      <c r="I5" s="124"/>
      <c r="V5" s="41"/>
      <c r="W5" s="42"/>
      <c r="X5" s="43"/>
      <c r="Y5" s="43"/>
    </row>
    <row r="6" spans="2:25" ht="6" customHeight="1" thickBot="1" x14ac:dyDescent="0.3">
      <c r="B6" s="115"/>
      <c r="C6" s="115"/>
      <c r="D6" s="115"/>
      <c r="E6" s="115"/>
      <c r="F6" s="115"/>
      <c r="G6" s="115"/>
      <c r="H6" s="115"/>
      <c r="I6" s="115"/>
      <c r="V6" s="41"/>
      <c r="W6" s="42" t="s">
        <v>2</v>
      </c>
      <c r="X6" s="43"/>
      <c r="Y6" s="43"/>
    </row>
    <row r="7" spans="2:25" ht="36" customHeight="1" thickBot="1" x14ac:dyDescent="0.3">
      <c r="B7" s="116" t="s">
        <v>3</v>
      </c>
      <c r="C7" s="117"/>
      <c r="D7" s="121"/>
      <c r="E7" s="122"/>
      <c r="F7" s="29"/>
      <c r="G7" s="28" t="s">
        <v>4</v>
      </c>
      <c r="H7" s="123"/>
      <c r="I7" s="124"/>
      <c r="V7" s="41"/>
      <c r="W7" s="42" t="s">
        <v>5</v>
      </c>
      <c r="X7" s="43"/>
      <c r="Y7" s="43"/>
    </row>
    <row r="8" spans="2:25" ht="6.75" customHeight="1" thickBot="1" x14ac:dyDescent="0.3">
      <c r="B8" s="115"/>
      <c r="C8" s="115"/>
      <c r="D8" s="115"/>
      <c r="E8" s="115"/>
      <c r="F8" s="115"/>
      <c r="G8" s="115"/>
      <c r="H8" s="115"/>
      <c r="I8" s="115"/>
      <c r="V8" s="41"/>
      <c r="W8" s="42" t="s">
        <v>6</v>
      </c>
      <c r="X8" s="43"/>
      <c r="Y8" s="43"/>
    </row>
    <row r="9" spans="2:25" ht="30.75" customHeight="1" thickBot="1" x14ac:dyDescent="0.3">
      <c r="B9" s="118" t="s">
        <v>7</v>
      </c>
      <c r="C9" s="119"/>
      <c r="D9" s="119"/>
      <c r="E9" s="119"/>
      <c r="F9" s="119"/>
      <c r="G9" s="119"/>
      <c r="H9" s="119"/>
      <c r="I9" s="120"/>
      <c r="V9" s="41"/>
      <c r="W9" s="42"/>
      <c r="X9" s="43"/>
      <c r="Y9" s="43"/>
    </row>
    <row r="10" spans="2:25" ht="6" customHeight="1" thickBot="1" x14ac:dyDescent="0.3">
      <c r="B10" s="115"/>
      <c r="C10" s="115"/>
      <c r="D10" s="115"/>
      <c r="E10" s="115"/>
      <c r="F10" s="115"/>
      <c r="G10" s="115"/>
      <c r="H10" s="115"/>
      <c r="I10" s="115"/>
      <c r="V10" s="41"/>
      <c r="W10" s="42"/>
      <c r="X10" s="43"/>
      <c r="Y10" s="43"/>
    </row>
    <row r="11" spans="2:25" ht="30" customHeight="1" x14ac:dyDescent="0.25">
      <c r="B11" s="111" t="s">
        <v>8</v>
      </c>
      <c r="C11" s="112"/>
      <c r="D11" s="113"/>
      <c r="E11" s="30" t="s">
        <v>9</v>
      </c>
      <c r="F11" s="56"/>
      <c r="G11" s="106" t="s">
        <v>10</v>
      </c>
      <c r="H11" s="107"/>
      <c r="I11" s="114"/>
      <c r="V11" s="41"/>
      <c r="W11" s="42"/>
      <c r="X11" s="43"/>
      <c r="Y11" s="43"/>
    </row>
    <row r="12" spans="2:25" ht="48.75" customHeight="1" x14ac:dyDescent="0.25">
      <c r="B12" s="94" t="s">
        <v>11</v>
      </c>
      <c r="C12" s="95"/>
      <c r="D12" s="95"/>
      <c r="E12" s="31"/>
      <c r="F12" s="17"/>
      <c r="G12" s="72" t="str">
        <f>IF(E12="NO",X12,IF(E12="","","Cumple"))</f>
        <v/>
      </c>
      <c r="H12" s="73"/>
      <c r="I12" s="74"/>
      <c r="V12" s="41"/>
      <c r="W12" s="42" t="s">
        <v>5</v>
      </c>
      <c r="X12" s="46" t="s">
        <v>12</v>
      </c>
      <c r="Y12" s="46"/>
    </row>
    <row r="13" spans="2:25" ht="54" customHeight="1" thickBot="1" x14ac:dyDescent="0.3">
      <c r="B13" s="96" t="s">
        <v>13</v>
      </c>
      <c r="C13" s="97"/>
      <c r="D13" s="97"/>
      <c r="E13" s="31"/>
      <c r="F13" s="17"/>
      <c r="G13" s="98" t="str">
        <f>IF(E13="NO",X13,IF(E13="","","Cumple"))</f>
        <v/>
      </c>
      <c r="H13" s="99"/>
      <c r="I13" s="100"/>
      <c r="V13" s="41"/>
      <c r="W13" s="42" t="s">
        <v>5</v>
      </c>
      <c r="X13" s="46" t="s">
        <v>14</v>
      </c>
      <c r="Y13" s="46"/>
    </row>
    <row r="14" spans="2:25" ht="6.75" customHeight="1" thickBot="1" x14ac:dyDescent="0.3">
      <c r="B14" s="33"/>
      <c r="C14" s="33"/>
      <c r="D14" s="33"/>
      <c r="E14" s="34"/>
      <c r="F14" s="34"/>
      <c r="G14" s="35"/>
      <c r="H14" s="35"/>
      <c r="I14" s="35"/>
      <c r="J14" s="36"/>
      <c r="V14" s="41"/>
      <c r="W14" s="42"/>
      <c r="X14" s="46"/>
      <c r="Y14" s="46"/>
    </row>
    <row r="15" spans="2:25" ht="30" customHeight="1" x14ac:dyDescent="0.25">
      <c r="B15" s="78" t="s">
        <v>15</v>
      </c>
      <c r="C15" s="79"/>
      <c r="D15" s="79"/>
      <c r="E15" s="30" t="s">
        <v>9</v>
      </c>
      <c r="F15" s="56"/>
      <c r="G15" s="78" t="s">
        <v>16</v>
      </c>
      <c r="H15" s="79"/>
      <c r="I15" s="80"/>
      <c r="V15" s="41"/>
      <c r="W15" s="42"/>
      <c r="X15" s="43"/>
      <c r="Y15" s="43"/>
    </row>
    <row r="16" spans="2:25" ht="49.5" customHeight="1" x14ac:dyDescent="0.25">
      <c r="B16" s="94" t="s">
        <v>17</v>
      </c>
      <c r="C16" s="95"/>
      <c r="D16" s="95"/>
      <c r="E16" s="31"/>
      <c r="F16" s="17"/>
      <c r="G16" s="72" t="str">
        <f>IF(E16="NO",X16,IF(E16="","","Cumple"))</f>
        <v/>
      </c>
      <c r="H16" s="73"/>
      <c r="I16" s="74"/>
      <c r="V16" s="41"/>
      <c r="W16" s="42" t="s">
        <v>5</v>
      </c>
      <c r="X16" s="46" t="s">
        <v>18</v>
      </c>
      <c r="Y16" s="46"/>
    </row>
    <row r="17" spans="2:26" ht="33.75" customHeight="1" x14ac:dyDescent="0.25">
      <c r="B17" s="94" t="s">
        <v>19</v>
      </c>
      <c r="C17" s="95"/>
      <c r="D17" s="95"/>
      <c r="E17" s="31"/>
      <c r="F17" s="17"/>
      <c r="G17" s="72" t="str">
        <f>IF(E17="NO",X17,IF(E17="","","Cumple"))</f>
        <v/>
      </c>
      <c r="H17" s="73"/>
      <c r="I17" s="74"/>
      <c r="V17" s="41"/>
      <c r="W17" s="42" t="s">
        <v>5</v>
      </c>
      <c r="X17" s="47" t="s">
        <v>20</v>
      </c>
      <c r="Y17" s="47"/>
    </row>
    <row r="18" spans="2:26" ht="38.25" customHeight="1" thickBot="1" x14ac:dyDescent="0.3">
      <c r="B18" s="96" t="s">
        <v>21</v>
      </c>
      <c r="C18" s="97"/>
      <c r="D18" s="97"/>
      <c r="E18" s="31"/>
      <c r="F18" s="17"/>
      <c r="G18" s="98" t="str">
        <f>IF(E18="NO",X18,IF(E18="","","Cumple"))</f>
        <v/>
      </c>
      <c r="H18" s="99"/>
      <c r="I18" s="100"/>
      <c r="V18" s="41"/>
      <c r="W18" s="42"/>
      <c r="X18" s="48" t="s">
        <v>22</v>
      </c>
      <c r="Y18" s="48"/>
    </row>
    <row r="19" spans="2:26" s="36" customFormat="1" ht="6" customHeight="1" thickBot="1" x14ac:dyDescent="0.3">
      <c r="B19" s="33"/>
      <c r="C19" s="33"/>
      <c r="D19" s="33"/>
      <c r="E19" s="34"/>
      <c r="F19" s="17"/>
      <c r="G19" s="35"/>
      <c r="H19" s="35"/>
      <c r="I19" s="35"/>
      <c r="V19" s="49"/>
      <c r="W19" s="49"/>
      <c r="X19" s="50"/>
      <c r="Y19" s="50"/>
    </row>
    <row r="20" spans="2:26" ht="31.5" customHeight="1" thickBot="1" x14ac:dyDescent="0.3">
      <c r="B20" s="106" t="s">
        <v>23</v>
      </c>
      <c r="C20" s="107"/>
      <c r="D20" s="108"/>
      <c r="E20" s="30" t="s">
        <v>9</v>
      </c>
      <c r="F20" s="17"/>
      <c r="G20" s="78" t="s">
        <v>16</v>
      </c>
      <c r="H20" s="79"/>
      <c r="I20" s="80"/>
      <c r="V20" s="41"/>
      <c r="W20" s="42"/>
      <c r="X20" s="43"/>
      <c r="Y20" s="43"/>
    </row>
    <row r="21" spans="2:26" ht="58.5" customHeight="1" x14ac:dyDescent="0.25">
      <c r="B21" s="109" t="s">
        <v>24</v>
      </c>
      <c r="C21" s="110"/>
      <c r="D21" s="110"/>
      <c r="E21" s="31"/>
      <c r="F21" s="17"/>
      <c r="G21" s="91" t="str">
        <f>IF(E21="NO",X21,IF(E21="","","Cumple"))</f>
        <v/>
      </c>
      <c r="H21" s="92"/>
      <c r="I21" s="93"/>
      <c r="V21" s="41"/>
      <c r="W21" s="42" t="s">
        <v>5</v>
      </c>
      <c r="X21" s="46" t="s">
        <v>25</v>
      </c>
      <c r="Y21" s="46"/>
      <c r="Z21" s="32"/>
    </row>
    <row r="22" spans="2:26" ht="117.75" customHeight="1" x14ac:dyDescent="0.25">
      <c r="B22" s="94" t="s">
        <v>78</v>
      </c>
      <c r="C22" s="95"/>
      <c r="D22" s="95"/>
      <c r="E22" s="31"/>
      <c r="F22" s="17"/>
      <c r="G22" s="72" t="str">
        <f>IF(E22="NO",X22,IF(E22="","","Cumple"))</f>
        <v/>
      </c>
      <c r="H22" s="73"/>
      <c r="I22" s="74"/>
      <c r="V22" s="41"/>
      <c r="W22" s="42" t="s">
        <v>5</v>
      </c>
      <c r="X22" s="46" t="s">
        <v>26</v>
      </c>
      <c r="Y22" s="46"/>
    </row>
    <row r="23" spans="2:26" ht="98.25" customHeight="1" x14ac:dyDescent="0.25">
      <c r="B23" s="94" t="s">
        <v>79</v>
      </c>
      <c r="C23" s="95"/>
      <c r="D23" s="95"/>
      <c r="E23" s="31"/>
      <c r="F23" s="17"/>
      <c r="G23" s="72" t="str">
        <f>IF(E23="NO",X23,IF(E23="","","Cumple"))</f>
        <v/>
      </c>
      <c r="H23" s="73"/>
      <c r="I23" s="74"/>
      <c r="V23" s="41"/>
      <c r="W23" s="42" t="s">
        <v>5</v>
      </c>
      <c r="X23" s="46" t="s">
        <v>27</v>
      </c>
      <c r="Y23" s="46"/>
    </row>
    <row r="24" spans="2:26" ht="105.75" customHeight="1" thickBot="1" x14ac:dyDescent="0.3">
      <c r="B24" s="96" t="s">
        <v>88</v>
      </c>
      <c r="C24" s="97"/>
      <c r="D24" s="97"/>
      <c r="E24" s="31"/>
      <c r="F24" s="17"/>
      <c r="G24" s="98" t="str">
        <f>IF(E24="NO",X24,IF(E24="","","Cumple"))</f>
        <v/>
      </c>
      <c r="H24" s="99"/>
      <c r="I24" s="100"/>
      <c r="V24" s="41"/>
      <c r="W24" s="42" t="s">
        <v>5</v>
      </c>
      <c r="X24" s="46" t="s">
        <v>28</v>
      </c>
      <c r="Y24" s="46"/>
    </row>
    <row r="25" spans="2:26" ht="7.5" customHeight="1" thickBot="1" x14ac:dyDescent="0.3">
      <c r="B25" s="33"/>
      <c r="C25" s="33"/>
      <c r="D25" s="33"/>
      <c r="E25" s="34"/>
      <c r="F25" s="17"/>
      <c r="G25" s="35"/>
      <c r="H25" s="35"/>
      <c r="I25" s="35"/>
      <c r="V25" s="41"/>
      <c r="W25" s="42"/>
      <c r="X25" s="46"/>
      <c r="Y25" s="46"/>
    </row>
    <row r="26" spans="2:26" ht="31.5" customHeight="1" x14ac:dyDescent="0.25">
      <c r="B26" s="75" t="s">
        <v>29</v>
      </c>
      <c r="C26" s="76"/>
      <c r="D26" s="77"/>
      <c r="E26" s="37" t="s">
        <v>30</v>
      </c>
      <c r="F26" s="17"/>
      <c r="G26" s="103" t="s">
        <v>16</v>
      </c>
      <c r="H26" s="104"/>
      <c r="I26" s="105"/>
      <c r="V26" s="41"/>
      <c r="W26" s="42"/>
      <c r="X26" s="43"/>
      <c r="Y26" s="43"/>
    </row>
    <row r="27" spans="2:26" ht="68.25" customHeight="1" x14ac:dyDescent="0.25">
      <c r="B27" s="94" t="s">
        <v>80</v>
      </c>
      <c r="C27" s="95"/>
      <c r="D27" s="95"/>
      <c r="E27" s="31"/>
      <c r="F27" s="17"/>
      <c r="G27" s="72" t="str">
        <f>IF(E27="NO",X27,IF(E27="","","Cumple"))</f>
        <v/>
      </c>
      <c r="H27" s="73"/>
      <c r="I27" s="74"/>
      <c r="V27" s="41"/>
      <c r="W27" s="42" t="s">
        <v>5</v>
      </c>
      <c r="X27" s="46" t="s">
        <v>31</v>
      </c>
      <c r="Y27" s="46"/>
    </row>
    <row r="28" spans="2:26" ht="45.75" customHeight="1" x14ac:dyDescent="0.25">
      <c r="B28" s="94" t="s">
        <v>32</v>
      </c>
      <c r="C28" s="95"/>
      <c r="D28" s="95"/>
      <c r="E28" s="31"/>
      <c r="F28" s="17"/>
      <c r="G28" s="72" t="str">
        <f>IF(E28="NO",X28,IF(E28="","","Cumple"))</f>
        <v/>
      </c>
      <c r="H28" s="73"/>
      <c r="I28" s="74"/>
      <c r="V28" s="41"/>
      <c r="W28" s="42" t="s">
        <v>5</v>
      </c>
      <c r="X28" s="46" t="s">
        <v>33</v>
      </c>
      <c r="Y28" s="46"/>
    </row>
    <row r="29" spans="2:26" ht="71.25" customHeight="1" thickBot="1" x14ac:dyDescent="0.3">
      <c r="B29" s="96" t="s">
        <v>34</v>
      </c>
      <c r="C29" s="97"/>
      <c r="D29" s="97"/>
      <c r="E29" s="31"/>
      <c r="F29" s="17"/>
      <c r="G29" s="98" t="str">
        <f>IF(E29="NO",X29,IF(E29="","","Cumple"))</f>
        <v/>
      </c>
      <c r="H29" s="99"/>
      <c r="I29" s="100"/>
      <c r="V29" s="41"/>
      <c r="W29" s="42" t="s">
        <v>5</v>
      </c>
      <c r="X29" s="46" t="s">
        <v>35</v>
      </c>
      <c r="Y29" s="46"/>
    </row>
    <row r="30" spans="2:26" ht="6" customHeight="1" thickBot="1" x14ac:dyDescent="0.3">
      <c r="B30" s="33"/>
      <c r="C30" s="33"/>
      <c r="D30" s="33"/>
      <c r="E30" s="34"/>
      <c r="F30" s="17"/>
      <c r="G30" s="35"/>
      <c r="H30" s="35"/>
      <c r="I30" s="35"/>
      <c r="V30" s="41"/>
      <c r="W30" s="42"/>
      <c r="X30" s="46"/>
      <c r="Y30" s="46"/>
    </row>
    <row r="31" spans="2:26" ht="30.75" customHeight="1" x14ac:dyDescent="0.25">
      <c r="B31" s="75" t="s">
        <v>36</v>
      </c>
      <c r="C31" s="76"/>
      <c r="D31" s="77"/>
      <c r="E31" s="30" t="s">
        <v>9</v>
      </c>
      <c r="F31" s="17"/>
      <c r="G31" s="78" t="s">
        <v>16</v>
      </c>
      <c r="H31" s="79"/>
      <c r="I31" s="80"/>
      <c r="V31" s="41"/>
      <c r="W31" s="42"/>
      <c r="X31" s="43"/>
      <c r="Y31" s="43"/>
    </row>
    <row r="32" spans="2:26" ht="49.5" customHeight="1" x14ac:dyDescent="0.25">
      <c r="B32" s="94" t="s">
        <v>37</v>
      </c>
      <c r="C32" s="95"/>
      <c r="D32" s="95"/>
      <c r="E32" s="31"/>
      <c r="F32" s="17"/>
      <c r="G32" s="72" t="str">
        <f>IF(E32="NO",X32,IF(E32="","","Cumple"))</f>
        <v/>
      </c>
      <c r="H32" s="73"/>
      <c r="I32" s="74"/>
      <c r="V32" s="41"/>
      <c r="W32" s="42" t="s">
        <v>5</v>
      </c>
      <c r="X32" s="51" t="s">
        <v>38</v>
      </c>
      <c r="Y32" s="51"/>
    </row>
    <row r="33" spans="2:25" ht="37.5" customHeight="1" x14ac:dyDescent="0.25">
      <c r="B33" s="94" t="s">
        <v>81</v>
      </c>
      <c r="C33" s="95"/>
      <c r="D33" s="95"/>
      <c r="E33" s="31"/>
      <c r="F33" s="17"/>
      <c r="G33" s="72" t="str">
        <f>IF(E33="NO",X33,IF(E33="","","Cumple"))</f>
        <v/>
      </c>
      <c r="H33" s="73"/>
      <c r="I33" s="74"/>
      <c r="V33" s="41"/>
      <c r="W33" s="42" t="s">
        <v>5</v>
      </c>
      <c r="X33" s="47" t="s">
        <v>39</v>
      </c>
      <c r="Y33" s="47"/>
    </row>
    <row r="34" spans="2:25" ht="84.75" customHeight="1" x14ac:dyDescent="0.25">
      <c r="B34" s="94" t="s">
        <v>40</v>
      </c>
      <c r="C34" s="95"/>
      <c r="D34" s="95"/>
      <c r="E34" s="31"/>
      <c r="F34" s="17"/>
      <c r="G34" s="72" t="str">
        <f>IF(E34="NO",X34,IF(E34="","","Cumple"))</f>
        <v/>
      </c>
      <c r="H34" s="73"/>
      <c r="I34" s="74"/>
      <c r="V34" s="41"/>
      <c r="W34" s="42" t="s">
        <v>5</v>
      </c>
      <c r="X34" s="46" t="s">
        <v>41</v>
      </c>
      <c r="Y34" s="46"/>
    </row>
    <row r="35" spans="2:25" ht="45" customHeight="1" thickBot="1" x14ac:dyDescent="0.3">
      <c r="B35" s="96" t="s">
        <v>82</v>
      </c>
      <c r="C35" s="97"/>
      <c r="D35" s="97"/>
      <c r="E35" s="31"/>
      <c r="F35" s="17"/>
      <c r="G35" s="98" t="str">
        <f>IF(E35="NO",X35,IF(E35="","","Cumple"))</f>
        <v/>
      </c>
      <c r="H35" s="99"/>
      <c r="I35" s="100"/>
      <c r="V35" s="41"/>
      <c r="W35" s="42" t="s">
        <v>5</v>
      </c>
      <c r="X35" s="46" t="s">
        <v>42</v>
      </c>
      <c r="Y35" s="46"/>
    </row>
    <row r="36" spans="2:25" ht="6.75" customHeight="1" thickBot="1" x14ac:dyDescent="0.3">
      <c r="B36" s="33"/>
      <c r="C36" s="33"/>
      <c r="D36" s="33"/>
      <c r="E36" s="34"/>
      <c r="F36" s="17"/>
      <c r="G36" s="35"/>
      <c r="H36" s="35"/>
      <c r="I36" s="35"/>
      <c r="V36" s="41"/>
      <c r="W36" s="42"/>
      <c r="X36" s="46"/>
      <c r="Y36" s="46"/>
    </row>
    <row r="37" spans="2:25" ht="33" customHeight="1" x14ac:dyDescent="0.25">
      <c r="B37" s="75" t="s">
        <v>43</v>
      </c>
      <c r="C37" s="76"/>
      <c r="D37" s="77"/>
      <c r="E37" s="30" t="s">
        <v>9</v>
      </c>
      <c r="F37" s="17"/>
      <c r="G37" s="78" t="s">
        <v>16</v>
      </c>
      <c r="H37" s="79"/>
      <c r="I37" s="80"/>
      <c r="V37" s="41"/>
      <c r="W37" s="42"/>
      <c r="X37" s="43"/>
      <c r="Y37" s="43"/>
    </row>
    <row r="38" spans="2:25" ht="120" customHeight="1" x14ac:dyDescent="0.25">
      <c r="B38" s="94" t="s">
        <v>73</v>
      </c>
      <c r="C38" s="95"/>
      <c r="D38" s="95"/>
      <c r="E38" s="31"/>
      <c r="F38" s="17"/>
      <c r="G38" s="72" t="str">
        <f t="shared" ref="G38:G44" si="0">IF(E38="NO",X38,IF(E38="","","Cumple"))</f>
        <v/>
      </c>
      <c r="H38" s="73"/>
      <c r="I38" s="74"/>
      <c r="V38" s="41"/>
      <c r="W38" s="42" t="s">
        <v>5</v>
      </c>
      <c r="X38" s="52" t="s">
        <v>44</v>
      </c>
      <c r="Y38" s="52"/>
    </row>
    <row r="39" spans="2:25" ht="105.75" customHeight="1" x14ac:dyDescent="0.25">
      <c r="B39" s="94" t="s">
        <v>74</v>
      </c>
      <c r="C39" s="95"/>
      <c r="D39" s="95"/>
      <c r="E39" s="31"/>
      <c r="F39" s="17"/>
      <c r="G39" s="72" t="str">
        <f t="shared" si="0"/>
        <v/>
      </c>
      <c r="H39" s="73"/>
      <c r="I39" s="74"/>
      <c r="V39" s="41"/>
      <c r="W39" s="42" t="s">
        <v>5</v>
      </c>
      <c r="X39" s="46" t="s">
        <v>45</v>
      </c>
      <c r="Y39" s="46"/>
    </row>
    <row r="40" spans="2:25" ht="39" customHeight="1" x14ac:dyDescent="0.25">
      <c r="B40" s="94" t="s">
        <v>46</v>
      </c>
      <c r="C40" s="95"/>
      <c r="D40" s="95"/>
      <c r="E40" s="31"/>
      <c r="F40" s="17"/>
      <c r="G40" s="72" t="str">
        <f t="shared" si="0"/>
        <v/>
      </c>
      <c r="H40" s="73"/>
      <c r="I40" s="74"/>
      <c r="V40" s="41"/>
      <c r="W40" s="42" t="s">
        <v>5</v>
      </c>
      <c r="X40" s="46" t="s">
        <v>47</v>
      </c>
      <c r="Y40" s="46"/>
    </row>
    <row r="41" spans="2:25" ht="117.75" customHeight="1" x14ac:dyDescent="0.25">
      <c r="B41" s="94" t="s">
        <v>75</v>
      </c>
      <c r="C41" s="95"/>
      <c r="D41" s="95"/>
      <c r="E41" s="31"/>
      <c r="F41" s="17"/>
      <c r="G41" s="72" t="str">
        <f t="shared" si="0"/>
        <v/>
      </c>
      <c r="H41" s="73"/>
      <c r="I41" s="74"/>
      <c r="V41" s="41"/>
      <c r="W41" s="42" t="s">
        <v>5</v>
      </c>
      <c r="X41" s="53" t="s">
        <v>48</v>
      </c>
      <c r="Y41" s="57"/>
    </row>
    <row r="42" spans="2:25" ht="75.75" customHeight="1" x14ac:dyDescent="0.25">
      <c r="B42" s="94" t="s">
        <v>76</v>
      </c>
      <c r="C42" s="95"/>
      <c r="D42" s="95"/>
      <c r="E42" s="31"/>
      <c r="F42" s="17"/>
      <c r="G42" s="72" t="str">
        <f t="shared" si="0"/>
        <v/>
      </c>
      <c r="H42" s="73"/>
      <c r="I42" s="74"/>
      <c r="V42" s="41"/>
      <c r="W42" s="42" t="s">
        <v>5</v>
      </c>
      <c r="X42" s="54" t="s">
        <v>49</v>
      </c>
      <c r="Y42" s="58"/>
    </row>
    <row r="43" spans="2:25" ht="90.75" customHeight="1" x14ac:dyDescent="0.25">
      <c r="B43" s="94" t="s">
        <v>83</v>
      </c>
      <c r="C43" s="95"/>
      <c r="D43" s="95"/>
      <c r="E43" s="31"/>
      <c r="F43" s="17"/>
      <c r="G43" s="72" t="str">
        <f t="shared" si="0"/>
        <v/>
      </c>
      <c r="H43" s="73"/>
      <c r="I43" s="74"/>
      <c r="V43" s="41"/>
      <c r="W43" s="42" t="s">
        <v>5</v>
      </c>
      <c r="X43" s="55" t="s">
        <v>50</v>
      </c>
      <c r="Y43" s="59"/>
    </row>
    <row r="44" spans="2:25" ht="45" customHeight="1" thickBot="1" x14ac:dyDescent="0.3">
      <c r="B44" s="96" t="s">
        <v>51</v>
      </c>
      <c r="C44" s="97"/>
      <c r="D44" s="97"/>
      <c r="E44" s="31"/>
      <c r="F44" s="17"/>
      <c r="G44" s="98" t="str">
        <f t="shared" si="0"/>
        <v/>
      </c>
      <c r="H44" s="99"/>
      <c r="I44" s="100"/>
      <c r="V44" s="41"/>
      <c r="W44" s="42" t="s">
        <v>5</v>
      </c>
      <c r="X44" s="46" t="s">
        <v>52</v>
      </c>
      <c r="Y44" s="46"/>
    </row>
    <row r="45" spans="2:25" ht="6.75" customHeight="1" thickBot="1" x14ac:dyDescent="0.3">
      <c r="B45" s="33"/>
      <c r="C45" s="33"/>
      <c r="D45" s="33"/>
      <c r="E45" s="34"/>
      <c r="F45" s="17"/>
      <c r="G45" s="35"/>
      <c r="H45" s="35"/>
      <c r="I45" s="35"/>
      <c r="V45" s="41"/>
      <c r="W45" s="42"/>
      <c r="X45" s="46"/>
      <c r="Y45" s="46"/>
    </row>
    <row r="46" spans="2:25" ht="32.25" customHeight="1" x14ac:dyDescent="0.25">
      <c r="B46" s="75" t="s">
        <v>53</v>
      </c>
      <c r="C46" s="76"/>
      <c r="D46" s="77"/>
      <c r="E46" s="30" t="s">
        <v>9</v>
      </c>
      <c r="F46" s="17"/>
      <c r="G46" s="78" t="s">
        <v>16</v>
      </c>
      <c r="H46" s="79"/>
      <c r="I46" s="80"/>
      <c r="V46" s="41"/>
      <c r="W46" s="42"/>
      <c r="X46" s="43"/>
      <c r="Y46" s="43"/>
    </row>
    <row r="47" spans="2:25" ht="46.5" customHeight="1" x14ac:dyDescent="0.25">
      <c r="B47" s="81" t="s">
        <v>54</v>
      </c>
      <c r="C47" s="82"/>
      <c r="D47" s="82"/>
      <c r="E47" s="31"/>
      <c r="F47" s="17"/>
      <c r="G47" s="72" t="str">
        <f>IF(E47="NO",X47,IF(E47="","","Cumple"))</f>
        <v/>
      </c>
      <c r="H47" s="73"/>
      <c r="I47" s="74"/>
      <c r="V47" s="41"/>
      <c r="W47" s="42" t="s">
        <v>5</v>
      </c>
      <c r="X47" s="46" t="s">
        <v>55</v>
      </c>
      <c r="Y47" s="46"/>
    </row>
    <row r="48" spans="2:25" ht="85.15" customHeight="1" thickBot="1" x14ac:dyDescent="0.3">
      <c r="B48" s="101" t="s">
        <v>84</v>
      </c>
      <c r="C48" s="102"/>
      <c r="D48" s="102"/>
      <c r="E48" s="31"/>
      <c r="F48" s="17"/>
      <c r="G48" s="98" t="str">
        <f>IF(E48="NO",X48,IF(E48="","","Cumple"))</f>
        <v/>
      </c>
      <c r="H48" s="99"/>
      <c r="I48" s="100"/>
      <c r="V48" s="41"/>
      <c r="W48" s="42" t="s">
        <v>5</v>
      </c>
      <c r="X48" s="46" t="s">
        <v>56</v>
      </c>
      <c r="Y48" s="46"/>
    </row>
    <row r="49" spans="2:26" ht="16.899999999999999" hidden="1" customHeight="1" x14ac:dyDescent="0.25">
      <c r="B49" s="65" t="s">
        <v>57</v>
      </c>
      <c r="C49" s="65"/>
      <c r="D49" s="66"/>
      <c r="E49" s="38">
        <f>COUNTIF(E12:E48,"SI")</f>
        <v>0</v>
      </c>
      <c r="F49" s="17"/>
      <c r="G49" s="83" t="str">
        <f>IF(E49&gt;=17,"Satisfactorio","Insatisfactorio")</f>
        <v>Insatisfactorio</v>
      </c>
      <c r="H49" s="83"/>
      <c r="I49" s="84"/>
      <c r="V49" s="41"/>
      <c r="W49" s="42"/>
      <c r="X49" s="46"/>
      <c r="Y49" s="46"/>
    </row>
    <row r="50" spans="2:26" ht="6.6" customHeight="1" thickBot="1" x14ac:dyDescent="0.3">
      <c r="B50" s="33"/>
      <c r="C50" s="33"/>
      <c r="D50" s="33"/>
      <c r="E50" s="34"/>
      <c r="F50" s="17"/>
      <c r="G50" s="35"/>
      <c r="H50" s="35"/>
      <c r="I50" s="35"/>
      <c r="V50" s="41"/>
      <c r="W50" s="60" t="s">
        <v>2</v>
      </c>
      <c r="X50" s="46" t="s">
        <v>70</v>
      </c>
      <c r="Y50" s="46" t="s">
        <v>5</v>
      </c>
      <c r="Z50" s="46" t="s">
        <v>71</v>
      </c>
    </row>
    <row r="51" spans="2:26" ht="34.15" customHeight="1" x14ac:dyDescent="0.25">
      <c r="B51" s="75" t="s">
        <v>63</v>
      </c>
      <c r="C51" s="76"/>
      <c r="D51" s="77"/>
      <c r="E51" s="30" t="s">
        <v>9</v>
      </c>
      <c r="F51" s="17"/>
      <c r="G51" s="78" t="s">
        <v>16</v>
      </c>
      <c r="H51" s="79"/>
      <c r="I51" s="80"/>
      <c r="V51" s="41"/>
      <c r="W51" s="42"/>
      <c r="X51" s="46"/>
      <c r="Y51" s="46"/>
    </row>
    <row r="52" spans="2:26" ht="43.9" customHeight="1" x14ac:dyDescent="0.25">
      <c r="B52" s="81" t="s">
        <v>69</v>
      </c>
      <c r="C52" s="82"/>
      <c r="D52" s="82"/>
      <c r="E52" s="31"/>
      <c r="F52" s="17"/>
      <c r="G52" s="72" t="str">
        <f>IF(E52="NO",Z50,IF(E52="","",X50))</f>
        <v/>
      </c>
      <c r="H52" s="73"/>
      <c r="I52" s="74"/>
      <c r="V52" s="41"/>
      <c r="W52" s="42" t="s">
        <v>2</v>
      </c>
      <c r="X52" s="46" t="s">
        <v>67</v>
      </c>
      <c r="Y52" s="46" t="s">
        <v>5</v>
      </c>
      <c r="Z52" s="46" t="s">
        <v>66</v>
      </c>
    </row>
    <row r="53" spans="2:26" ht="53.45" customHeight="1" x14ac:dyDescent="0.25">
      <c r="B53" s="81" t="s">
        <v>64</v>
      </c>
      <c r="C53" s="82"/>
      <c r="D53" s="82"/>
      <c r="E53" s="31"/>
      <c r="F53" s="17"/>
      <c r="G53" s="72" t="str">
        <f>IF(E53="NO",Z52,IF(E53="","",X52))</f>
        <v/>
      </c>
      <c r="H53" s="73"/>
      <c r="I53" s="74"/>
      <c r="V53" s="41"/>
      <c r="W53" s="42" t="s">
        <v>2</v>
      </c>
      <c r="X53" s="46" t="s">
        <v>72</v>
      </c>
      <c r="Y53" s="46" t="s">
        <v>5</v>
      </c>
      <c r="Z53" s="46" t="s">
        <v>72</v>
      </c>
    </row>
    <row r="54" spans="2:26" ht="54" customHeight="1" thickBot="1" x14ac:dyDescent="0.3">
      <c r="B54" s="70" t="s">
        <v>65</v>
      </c>
      <c r="C54" s="71"/>
      <c r="D54" s="71"/>
      <c r="E54" s="61"/>
      <c r="F54" s="17"/>
      <c r="G54" s="72" t="str">
        <f>IF(E54="NO",Z53,IF(E54="","",X53))</f>
        <v/>
      </c>
      <c r="H54" s="73"/>
      <c r="I54" s="74"/>
      <c r="V54" s="41"/>
      <c r="W54" s="42"/>
      <c r="X54" s="46"/>
      <c r="Y54" s="46"/>
    </row>
    <row r="55" spans="2:26" ht="15.75" hidden="1" thickBot="1" x14ac:dyDescent="0.3">
      <c r="B55" s="65" t="s">
        <v>57</v>
      </c>
      <c r="C55" s="65"/>
      <c r="D55" s="66"/>
      <c r="E55" s="38">
        <f>COUNTIF(E52:E54,"SI")</f>
        <v>0</v>
      </c>
      <c r="F55" s="17"/>
      <c r="V55" s="41"/>
      <c r="W55" s="42"/>
      <c r="X55" s="46"/>
      <c r="Y55" s="46"/>
    </row>
    <row r="56" spans="2:26" ht="28.15" customHeight="1" thickBot="1" x14ac:dyDescent="0.3">
      <c r="B56" s="62" t="s">
        <v>68</v>
      </c>
      <c r="C56" s="63"/>
      <c r="D56" s="63"/>
      <c r="E56" s="64"/>
      <c r="F56" s="17"/>
      <c r="G56" s="67" t="str">
        <f>IF(E55&gt;=2,"Revision por parte de la empresa acuerdos de flexibildiad de horarios y trabajos por objetivos.","")</f>
        <v/>
      </c>
      <c r="H56" s="68"/>
      <c r="I56" s="69"/>
      <c r="V56" s="41"/>
      <c r="W56" s="42"/>
      <c r="X56" s="46"/>
      <c r="Y56" s="46"/>
    </row>
    <row r="57" spans="2:26" ht="10.9" customHeight="1" thickBot="1" x14ac:dyDescent="0.3">
      <c r="B57" s="33"/>
      <c r="C57" s="33"/>
      <c r="D57" s="33"/>
      <c r="E57" s="34"/>
      <c r="F57" s="17"/>
      <c r="G57" s="35"/>
      <c r="H57" s="35"/>
      <c r="I57" s="35"/>
      <c r="V57" s="41"/>
      <c r="W57" s="42"/>
      <c r="X57" s="46"/>
      <c r="Y57" s="46"/>
    </row>
    <row r="58" spans="2:26" ht="15.75" hidden="1" thickBot="1" x14ac:dyDescent="0.3">
      <c r="B58" s="33"/>
      <c r="C58" s="33"/>
      <c r="D58" s="33"/>
      <c r="E58" s="34"/>
      <c r="F58" s="17"/>
      <c r="G58" s="35"/>
      <c r="H58" s="35"/>
      <c r="I58" s="35"/>
      <c r="V58" s="41"/>
      <c r="W58" s="42"/>
      <c r="X58" s="46"/>
      <c r="Y58" s="46"/>
    </row>
    <row r="59" spans="2:26" s="17" customFormat="1" ht="35.25" customHeight="1" thickBot="1" x14ac:dyDescent="0.3">
      <c r="B59" s="85" t="s">
        <v>58</v>
      </c>
      <c r="C59" s="86"/>
      <c r="D59" s="86"/>
      <c r="E59" s="87"/>
      <c r="G59" s="88" t="str">
        <f>G49</f>
        <v>Insatisfactorio</v>
      </c>
      <c r="H59" s="89"/>
      <c r="I59" s="90"/>
      <c r="X59" s="26"/>
      <c r="Y59" s="26"/>
    </row>
    <row r="60" spans="2:26" s="17" customFormat="1" ht="24.6" customHeight="1" thickBot="1" x14ac:dyDescent="0.3">
      <c r="B60" s="16"/>
      <c r="C60" s="16"/>
      <c r="D60" s="16"/>
      <c r="E60" s="16"/>
      <c r="F60" s="16"/>
      <c r="G60" s="16"/>
      <c r="H60" s="16"/>
      <c r="I60" s="16"/>
      <c r="X60" s="26"/>
      <c r="Y60" s="26"/>
    </row>
    <row r="61" spans="2:26" s="17" customFormat="1" ht="24" thickBot="1" x14ac:dyDescent="0.3">
      <c r="B61" s="128" t="s">
        <v>59</v>
      </c>
      <c r="C61" s="129"/>
      <c r="D61" s="129"/>
      <c r="E61" s="129"/>
      <c r="F61" s="129"/>
      <c r="G61" s="129"/>
      <c r="H61" s="129"/>
      <c r="I61" s="130"/>
      <c r="X61" s="26"/>
      <c r="Y61" s="26"/>
    </row>
    <row r="62" spans="2:26" s="17" customFormat="1" ht="15.75" thickBot="1" x14ac:dyDescent="0.3">
      <c r="B62" s="16"/>
      <c r="C62" s="16"/>
      <c r="D62" s="16"/>
      <c r="E62" s="16"/>
      <c r="F62" s="16"/>
      <c r="G62" s="16"/>
      <c r="H62" s="16"/>
      <c r="I62" s="16"/>
      <c r="K62" s="36"/>
      <c r="L62" s="36"/>
      <c r="M62" s="36"/>
      <c r="X62" s="26"/>
      <c r="Y62" s="26"/>
    </row>
    <row r="63" spans="2:26" s="17" customFormat="1" ht="36.75" customHeight="1" thickBot="1" x14ac:dyDescent="0.3">
      <c r="B63" s="147" t="s">
        <v>60</v>
      </c>
      <c r="C63" s="148"/>
      <c r="D63" s="149"/>
      <c r="E63" s="39"/>
      <c r="F63" s="16"/>
      <c r="H63" s="150" t="s">
        <v>61</v>
      </c>
      <c r="I63" s="151"/>
      <c r="K63" s="146"/>
      <c r="L63" s="146"/>
      <c r="M63" s="146"/>
      <c r="X63" s="26"/>
      <c r="Y63" s="26"/>
    </row>
    <row r="64" spans="2:26" s="17" customFormat="1" x14ac:dyDescent="0.25">
      <c r="B64" s="131"/>
      <c r="C64" s="132"/>
      <c r="D64" s="133"/>
      <c r="E64" s="16"/>
      <c r="F64" s="16"/>
      <c r="G64" s="16"/>
      <c r="H64" s="140"/>
      <c r="I64" s="141"/>
      <c r="X64" s="26"/>
      <c r="Y64" s="26"/>
    </row>
    <row r="65" spans="2:25" s="17" customFormat="1" x14ac:dyDescent="0.25">
      <c r="B65" s="134"/>
      <c r="C65" s="135"/>
      <c r="D65" s="136"/>
      <c r="E65" s="16"/>
      <c r="F65" s="16"/>
      <c r="G65" s="16"/>
      <c r="H65" s="142"/>
      <c r="I65" s="143"/>
      <c r="X65" s="26"/>
      <c r="Y65" s="26"/>
    </row>
    <row r="66" spans="2:25" s="17" customFormat="1" x14ac:dyDescent="0.25">
      <c r="B66" s="134"/>
      <c r="C66" s="135"/>
      <c r="D66" s="136"/>
      <c r="E66" s="16"/>
      <c r="F66" s="16"/>
      <c r="G66" s="16"/>
      <c r="H66" s="142"/>
      <c r="I66" s="143"/>
      <c r="X66" s="26"/>
      <c r="Y66" s="26"/>
    </row>
    <row r="67" spans="2:25" s="17" customFormat="1" x14ac:dyDescent="0.25">
      <c r="B67" s="134"/>
      <c r="C67" s="135"/>
      <c r="D67" s="136"/>
      <c r="E67" s="16"/>
      <c r="F67" s="16"/>
      <c r="G67" s="16"/>
      <c r="H67" s="142"/>
      <c r="I67" s="143"/>
      <c r="X67" s="26"/>
      <c r="Y67" s="26"/>
    </row>
    <row r="68" spans="2:25" s="17" customFormat="1" x14ac:dyDescent="0.25">
      <c r="B68" s="134"/>
      <c r="C68" s="135"/>
      <c r="D68" s="136"/>
      <c r="E68" s="16"/>
      <c r="F68" s="16"/>
      <c r="G68" s="16"/>
      <c r="H68" s="142"/>
      <c r="I68" s="143"/>
      <c r="X68" s="26"/>
      <c r="Y68" s="26"/>
    </row>
    <row r="69" spans="2:25" s="17" customFormat="1" x14ac:dyDescent="0.25">
      <c r="B69" s="134"/>
      <c r="C69" s="135"/>
      <c r="D69" s="136"/>
      <c r="E69" s="16"/>
      <c r="F69" s="16"/>
      <c r="G69" s="16"/>
      <c r="H69" s="142"/>
      <c r="I69" s="143"/>
      <c r="X69" s="26"/>
      <c r="Y69" s="26"/>
    </row>
    <row r="70" spans="2:25" s="17" customFormat="1" x14ac:dyDescent="0.25">
      <c r="B70" s="134"/>
      <c r="C70" s="135"/>
      <c r="D70" s="136"/>
      <c r="E70" s="16"/>
      <c r="F70" s="16"/>
      <c r="G70" s="16"/>
      <c r="H70" s="142"/>
      <c r="I70" s="143"/>
      <c r="X70" s="26"/>
      <c r="Y70" s="26"/>
    </row>
    <row r="71" spans="2:25" s="17" customFormat="1" x14ac:dyDescent="0.25">
      <c r="B71" s="134"/>
      <c r="C71" s="135"/>
      <c r="D71" s="136"/>
      <c r="E71" s="16"/>
      <c r="F71" s="16"/>
      <c r="G71" s="16"/>
      <c r="H71" s="142"/>
      <c r="I71" s="143"/>
      <c r="X71" s="26"/>
      <c r="Y71" s="26"/>
    </row>
    <row r="72" spans="2:25" s="17" customFormat="1" x14ac:dyDescent="0.25">
      <c r="B72" s="134"/>
      <c r="C72" s="135"/>
      <c r="D72" s="136"/>
      <c r="E72" s="16"/>
      <c r="F72" s="16"/>
      <c r="G72" s="16"/>
      <c r="H72" s="142"/>
      <c r="I72" s="143"/>
      <c r="X72" s="26"/>
      <c r="Y72" s="26"/>
    </row>
    <row r="73" spans="2:25" s="17" customFormat="1" x14ac:dyDescent="0.25">
      <c r="B73" s="134"/>
      <c r="C73" s="135"/>
      <c r="D73" s="136"/>
      <c r="E73" s="16"/>
      <c r="F73" s="16"/>
      <c r="G73" s="16"/>
      <c r="H73" s="142"/>
      <c r="I73" s="143"/>
      <c r="X73" s="26"/>
      <c r="Y73" s="26"/>
    </row>
    <row r="74" spans="2:25" s="17" customFormat="1" x14ac:dyDescent="0.25">
      <c r="B74" s="134"/>
      <c r="C74" s="135"/>
      <c r="D74" s="136"/>
      <c r="E74" s="16"/>
      <c r="F74" s="16"/>
      <c r="G74" s="16"/>
      <c r="H74" s="142"/>
      <c r="I74" s="143"/>
      <c r="X74" s="26"/>
      <c r="Y74" s="26"/>
    </row>
    <row r="75" spans="2:25" s="17" customFormat="1" x14ac:dyDescent="0.25">
      <c r="B75" s="134"/>
      <c r="C75" s="135"/>
      <c r="D75" s="136"/>
      <c r="E75" s="16"/>
      <c r="F75" s="16"/>
      <c r="G75" s="16"/>
      <c r="H75" s="142"/>
      <c r="I75" s="143"/>
      <c r="X75" s="26"/>
      <c r="Y75" s="26"/>
    </row>
    <row r="76" spans="2:25" s="17" customFormat="1" x14ac:dyDescent="0.25">
      <c r="B76" s="134"/>
      <c r="C76" s="135"/>
      <c r="D76" s="136"/>
      <c r="E76" s="16"/>
      <c r="F76" s="16"/>
      <c r="G76" s="16"/>
      <c r="H76" s="142"/>
      <c r="I76" s="143"/>
      <c r="X76" s="26"/>
      <c r="Y76" s="26"/>
    </row>
    <row r="77" spans="2:25" s="17" customFormat="1" x14ac:dyDescent="0.25">
      <c r="B77" s="134"/>
      <c r="C77" s="135"/>
      <c r="D77" s="136"/>
      <c r="E77" s="16"/>
      <c r="F77" s="16"/>
      <c r="G77" s="16"/>
      <c r="H77" s="142"/>
      <c r="I77" s="143"/>
      <c r="X77" s="26"/>
      <c r="Y77" s="26"/>
    </row>
    <row r="78" spans="2:25" s="17" customFormat="1" x14ac:dyDescent="0.25">
      <c r="B78" s="134"/>
      <c r="C78" s="135"/>
      <c r="D78" s="136"/>
      <c r="E78" s="16"/>
      <c r="F78" s="16"/>
      <c r="G78" s="16"/>
      <c r="H78" s="142"/>
      <c r="I78" s="143"/>
      <c r="X78" s="26"/>
      <c r="Y78" s="26"/>
    </row>
    <row r="79" spans="2:25" s="17" customFormat="1" ht="81.75" customHeight="1" thickBot="1" x14ac:dyDescent="0.3">
      <c r="B79" s="137"/>
      <c r="C79" s="138"/>
      <c r="D79" s="139"/>
      <c r="E79" s="16"/>
      <c r="F79" s="16"/>
      <c r="G79" s="16"/>
      <c r="H79" s="144"/>
      <c r="I79" s="145"/>
      <c r="X79" s="26"/>
      <c r="Y79" s="26"/>
    </row>
    <row r="80" spans="2:25" s="17" customFormat="1" x14ac:dyDescent="0.25">
      <c r="B80" s="16"/>
      <c r="C80" s="16"/>
      <c r="D80" s="16"/>
      <c r="E80" s="16"/>
      <c r="F80" s="16"/>
      <c r="G80" s="16"/>
      <c r="H80" s="16"/>
      <c r="I80" s="16"/>
      <c r="X80" s="26"/>
      <c r="Y80" s="26"/>
    </row>
    <row r="81" spans="2:25" s="17" customFormat="1" x14ac:dyDescent="0.25">
      <c r="B81" s="16"/>
      <c r="C81" s="16"/>
      <c r="D81" s="16"/>
      <c r="E81" s="16"/>
      <c r="F81" s="16"/>
      <c r="G81" s="16"/>
      <c r="H81" s="16"/>
      <c r="I81" s="16"/>
      <c r="X81" s="26"/>
      <c r="Y81" s="26"/>
    </row>
    <row r="82" spans="2:25" s="17" customFormat="1" x14ac:dyDescent="0.25">
      <c r="B82" s="16"/>
      <c r="C82" s="16"/>
      <c r="D82" s="16"/>
      <c r="E82" s="16"/>
      <c r="F82" s="16"/>
      <c r="G82" s="16"/>
      <c r="H82" s="16"/>
      <c r="I82" s="16"/>
      <c r="X82" s="26"/>
      <c r="Y82" s="26"/>
    </row>
    <row r="83" spans="2:25" s="17" customFormat="1" x14ac:dyDescent="0.25">
      <c r="B83" s="16"/>
      <c r="C83" s="16"/>
      <c r="D83" s="16"/>
      <c r="E83" s="16"/>
      <c r="F83" s="16"/>
      <c r="G83" s="16"/>
      <c r="H83" s="16"/>
      <c r="I83" s="16"/>
      <c r="X83" s="26"/>
      <c r="Y83" s="26"/>
    </row>
    <row r="84" spans="2:25" s="17" customFormat="1" x14ac:dyDescent="0.25">
      <c r="B84" s="16"/>
      <c r="C84" s="16"/>
      <c r="D84" s="16"/>
      <c r="E84" s="16"/>
      <c r="F84" s="16"/>
      <c r="G84" s="16"/>
      <c r="H84" s="16"/>
      <c r="I84" s="16"/>
      <c r="X84" s="26"/>
      <c r="Y84" s="26"/>
    </row>
    <row r="85" spans="2:25" s="17" customFormat="1" x14ac:dyDescent="0.25">
      <c r="B85" s="16"/>
      <c r="C85" s="16"/>
      <c r="D85" s="16"/>
      <c r="E85" s="16"/>
      <c r="F85" s="16"/>
      <c r="G85" s="16"/>
      <c r="H85" s="16"/>
      <c r="I85" s="16"/>
      <c r="X85" s="26"/>
      <c r="Y85" s="26"/>
    </row>
    <row r="86" spans="2:25" s="17" customFormat="1" x14ac:dyDescent="0.25">
      <c r="B86" s="16"/>
      <c r="C86" s="16"/>
      <c r="D86" s="16"/>
      <c r="E86" s="16"/>
      <c r="F86" s="16"/>
      <c r="G86" s="16"/>
      <c r="H86" s="16"/>
      <c r="I86" s="16"/>
      <c r="X86" s="26"/>
      <c r="Y86" s="26"/>
    </row>
    <row r="87" spans="2:25" s="17" customFormat="1" x14ac:dyDescent="0.25">
      <c r="B87" s="16"/>
      <c r="C87" s="16"/>
      <c r="D87" s="16"/>
      <c r="E87" s="16"/>
      <c r="F87" s="16"/>
      <c r="G87" s="16"/>
      <c r="H87" s="16"/>
      <c r="I87" s="16"/>
      <c r="X87" s="26"/>
      <c r="Y87" s="26"/>
    </row>
    <row r="88" spans="2:25" s="17" customFormat="1" x14ac:dyDescent="0.25">
      <c r="B88" s="16"/>
      <c r="C88" s="16"/>
      <c r="D88" s="16"/>
      <c r="E88" s="16"/>
      <c r="F88" s="16"/>
      <c r="G88" s="16"/>
      <c r="H88" s="16"/>
      <c r="I88" s="16"/>
      <c r="X88" s="26"/>
      <c r="Y88" s="26"/>
    </row>
    <row r="89" spans="2:25" s="17" customFormat="1" x14ac:dyDescent="0.25">
      <c r="B89" s="16"/>
      <c r="C89" s="16"/>
      <c r="D89" s="16"/>
      <c r="E89" s="16"/>
      <c r="F89" s="16"/>
      <c r="G89" s="16"/>
      <c r="H89" s="16"/>
      <c r="I89" s="16"/>
      <c r="X89" s="26"/>
      <c r="Y89" s="26"/>
    </row>
    <row r="90" spans="2:25" s="17" customFormat="1" x14ac:dyDescent="0.25">
      <c r="B90" s="16"/>
      <c r="C90" s="16"/>
      <c r="D90" s="16"/>
      <c r="E90" s="16"/>
      <c r="F90" s="16"/>
      <c r="G90" s="16"/>
      <c r="H90" s="16"/>
      <c r="I90" s="16"/>
      <c r="X90" s="26"/>
      <c r="Y90" s="26"/>
    </row>
    <row r="91" spans="2:25" s="17" customFormat="1" x14ac:dyDescent="0.25">
      <c r="B91" s="16"/>
      <c r="C91" s="16"/>
      <c r="D91" s="16"/>
      <c r="E91" s="16"/>
      <c r="F91" s="16"/>
      <c r="G91" s="16"/>
      <c r="H91" s="16"/>
      <c r="I91" s="16"/>
      <c r="X91" s="26"/>
      <c r="Y91" s="26"/>
    </row>
    <row r="92" spans="2:25" s="17" customFormat="1" x14ac:dyDescent="0.25">
      <c r="B92" s="16"/>
      <c r="C92" s="16"/>
      <c r="D92" s="16"/>
      <c r="E92" s="16"/>
      <c r="F92" s="16"/>
      <c r="G92" s="16"/>
      <c r="H92" s="16"/>
      <c r="I92" s="16"/>
      <c r="X92" s="26"/>
      <c r="Y92" s="26"/>
    </row>
    <row r="93" spans="2:25" s="17" customFormat="1" x14ac:dyDescent="0.25">
      <c r="B93" s="16"/>
      <c r="C93" s="16"/>
      <c r="D93" s="16"/>
      <c r="E93" s="16"/>
      <c r="F93" s="16"/>
      <c r="G93" s="16"/>
      <c r="H93" s="16"/>
      <c r="I93" s="16"/>
      <c r="X93" s="26"/>
      <c r="Y93" s="26"/>
    </row>
    <row r="94" spans="2:25" s="17" customFormat="1" x14ac:dyDescent="0.25">
      <c r="B94" s="16"/>
      <c r="C94" s="16"/>
      <c r="D94" s="16"/>
      <c r="E94" s="16"/>
      <c r="F94" s="16"/>
      <c r="G94" s="16"/>
      <c r="H94" s="16"/>
      <c r="I94" s="16"/>
      <c r="X94" s="26"/>
      <c r="Y94" s="26"/>
    </row>
    <row r="95" spans="2:25" s="17" customFormat="1" x14ac:dyDescent="0.25">
      <c r="B95" s="16"/>
      <c r="C95" s="16"/>
      <c r="D95" s="16"/>
      <c r="E95" s="16"/>
      <c r="F95" s="16"/>
      <c r="G95" s="16"/>
      <c r="H95" s="16"/>
      <c r="I95" s="16"/>
      <c r="X95" s="26"/>
      <c r="Y95" s="26"/>
    </row>
    <row r="96" spans="2:25" s="17" customFormat="1" x14ac:dyDescent="0.25">
      <c r="B96" s="16"/>
      <c r="C96" s="16"/>
      <c r="D96" s="16"/>
      <c r="E96" s="16"/>
      <c r="F96" s="16"/>
      <c r="G96" s="16"/>
      <c r="H96" s="16"/>
      <c r="I96" s="16"/>
      <c r="X96" s="26"/>
      <c r="Y96" s="26"/>
    </row>
    <row r="97" spans="2:25" s="17" customFormat="1" x14ac:dyDescent="0.25">
      <c r="B97" s="16"/>
      <c r="C97" s="16"/>
      <c r="D97" s="16"/>
      <c r="E97" s="16"/>
      <c r="F97" s="16"/>
      <c r="G97" s="16"/>
      <c r="H97" s="16"/>
      <c r="I97" s="16"/>
      <c r="X97" s="26"/>
      <c r="Y97" s="26"/>
    </row>
    <row r="98" spans="2:25" s="17" customFormat="1" x14ac:dyDescent="0.25">
      <c r="B98" s="16"/>
      <c r="C98" s="16"/>
      <c r="D98" s="16"/>
      <c r="E98" s="16"/>
      <c r="F98" s="16"/>
      <c r="G98" s="16"/>
      <c r="H98" s="16"/>
      <c r="I98" s="16"/>
      <c r="X98" s="26"/>
      <c r="Y98" s="26"/>
    </row>
    <row r="99" spans="2:25" s="17" customFormat="1" x14ac:dyDescent="0.25">
      <c r="B99" s="16"/>
      <c r="C99" s="16"/>
      <c r="D99" s="16"/>
      <c r="E99" s="16"/>
      <c r="F99" s="16"/>
      <c r="G99" s="16"/>
      <c r="H99" s="16"/>
      <c r="I99" s="16"/>
      <c r="X99" s="26"/>
      <c r="Y99" s="26"/>
    </row>
    <row r="100" spans="2:25" s="17" customFormat="1" x14ac:dyDescent="0.25">
      <c r="B100" s="16"/>
      <c r="C100" s="16"/>
      <c r="D100" s="16"/>
      <c r="E100" s="16"/>
      <c r="F100" s="16"/>
      <c r="G100" s="16"/>
      <c r="H100" s="16"/>
      <c r="I100" s="16"/>
      <c r="X100" s="26"/>
      <c r="Y100" s="26"/>
    </row>
    <row r="101" spans="2:25" s="17" customFormat="1" x14ac:dyDescent="0.25">
      <c r="B101" s="16"/>
      <c r="C101" s="16"/>
      <c r="D101" s="16"/>
      <c r="E101" s="16"/>
      <c r="F101" s="16"/>
      <c r="G101" s="16"/>
      <c r="H101" s="16"/>
      <c r="I101" s="16"/>
      <c r="X101" s="26"/>
      <c r="Y101" s="26"/>
    </row>
    <row r="102" spans="2:25" s="17" customFormat="1" x14ac:dyDescent="0.25">
      <c r="B102" s="16"/>
      <c r="C102" s="16"/>
      <c r="D102" s="16"/>
      <c r="E102" s="16"/>
      <c r="F102" s="16"/>
      <c r="G102" s="16"/>
      <c r="H102" s="16"/>
      <c r="I102" s="16"/>
      <c r="X102" s="26"/>
      <c r="Y102" s="26"/>
    </row>
    <row r="103" spans="2:25" s="17" customFormat="1" x14ac:dyDescent="0.25">
      <c r="B103" s="16"/>
      <c r="C103" s="16"/>
      <c r="D103" s="16"/>
      <c r="E103" s="16"/>
      <c r="F103" s="16"/>
      <c r="G103" s="16"/>
      <c r="H103" s="16"/>
      <c r="I103" s="16"/>
      <c r="X103" s="26"/>
      <c r="Y103" s="26"/>
    </row>
    <row r="104" spans="2:25" s="17" customFormat="1" x14ac:dyDescent="0.25">
      <c r="B104" s="16"/>
      <c r="C104" s="16"/>
      <c r="D104" s="16"/>
      <c r="E104" s="16"/>
      <c r="F104" s="16"/>
      <c r="G104" s="16"/>
      <c r="H104" s="16"/>
      <c r="I104" s="16"/>
      <c r="X104" s="26"/>
      <c r="Y104" s="26"/>
    </row>
    <row r="105" spans="2:25" s="17" customFormat="1" x14ac:dyDescent="0.25">
      <c r="B105" s="16"/>
      <c r="C105" s="16"/>
      <c r="D105" s="16"/>
      <c r="E105" s="16"/>
      <c r="F105" s="16"/>
      <c r="G105" s="16"/>
      <c r="H105" s="16"/>
      <c r="I105" s="16"/>
      <c r="X105" s="26"/>
      <c r="Y105" s="26"/>
    </row>
    <row r="106" spans="2:25" s="17" customFormat="1" x14ac:dyDescent="0.25">
      <c r="B106" s="16"/>
      <c r="C106" s="16"/>
      <c r="D106" s="16"/>
      <c r="E106" s="16"/>
      <c r="F106" s="16"/>
      <c r="G106" s="16"/>
      <c r="H106" s="16"/>
      <c r="I106" s="16"/>
      <c r="X106" s="26"/>
      <c r="Y106" s="26"/>
    </row>
    <row r="107" spans="2:25" s="17" customFormat="1" x14ac:dyDescent="0.25">
      <c r="B107" s="16"/>
      <c r="C107" s="16"/>
      <c r="D107" s="16"/>
      <c r="E107" s="16"/>
      <c r="F107" s="16"/>
      <c r="G107" s="16"/>
      <c r="H107" s="16"/>
      <c r="I107" s="16"/>
      <c r="X107" s="26"/>
      <c r="Y107" s="26"/>
    </row>
    <row r="108" spans="2:25" s="17" customFormat="1" x14ac:dyDescent="0.25">
      <c r="B108" s="16"/>
      <c r="C108" s="16"/>
      <c r="D108" s="16"/>
      <c r="E108" s="16"/>
      <c r="F108" s="16"/>
      <c r="G108" s="16"/>
      <c r="H108" s="16"/>
      <c r="I108" s="16"/>
      <c r="X108" s="26"/>
      <c r="Y108" s="26"/>
    </row>
    <row r="109" spans="2:25" s="17" customFormat="1" x14ac:dyDescent="0.25">
      <c r="B109" s="16"/>
      <c r="C109" s="16"/>
      <c r="D109" s="16"/>
      <c r="E109" s="16"/>
      <c r="F109" s="16"/>
      <c r="G109" s="16"/>
      <c r="H109" s="16"/>
      <c r="I109" s="16"/>
      <c r="X109" s="26"/>
      <c r="Y109" s="26"/>
    </row>
    <row r="110" spans="2:25" s="17" customFormat="1" x14ac:dyDescent="0.25">
      <c r="B110" s="16"/>
      <c r="C110" s="16"/>
      <c r="D110" s="16"/>
      <c r="E110" s="16"/>
      <c r="F110" s="16"/>
      <c r="G110" s="16"/>
      <c r="H110" s="16"/>
      <c r="I110" s="16"/>
      <c r="X110" s="26"/>
      <c r="Y110" s="26"/>
    </row>
    <row r="111" spans="2:25" s="17" customFormat="1" x14ac:dyDescent="0.25">
      <c r="B111" s="16"/>
      <c r="C111" s="16"/>
      <c r="D111" s="16"/>
      <c r="E111" s="16"/>
      <c r="F111" s="16"/>
      <c r="G111" s="16"/>
      <c r="H111" s="16"/>
      <c r="I111" s="16"/>
      <c r="X111" s="26"/>
      <c r="Y111" s="26"/>
    </row>
    <row r="112" spans="2:25" s="17" customFormat="1" x14ac:dyDescent="0.25">
      <c r="B112" s="16"/>
      <c r="C112" s="16"/>
      <c r="D112" s="16"/>
      <c r="E112" s="16"/>
      <c r="F112" s="16"/>
      <c r="G112" s="16"/>
      <c r="H112" s="16"/>
      <c r="I112" s="16"/>
      <c r="X112" s="26"/>
      <c r="Y112" s="26"/>
    </row>
    <row r="113" spans="2:25" s="17" customFormat="1" x14ac:dyDescent="0.25">
      <c r="B113" s="16"/>
      <c r="C113" s="16"/>
      <c r="D113" s="16"/>
      <c r="E113" s="16"/>
      <c r="F113" s="16"/>
      <c r="G113" s="16"/>
      <c r="H113" s="16"/>
      <c r="I113" s="16"/>
      <c r="X113" s="26"/>
      <c r="Y113" s="26"/>
    </row>
    <row r="114" spans="2:25" s="17" customFormat="1" x14ac:dyDescent="0.25">
      <c r="B114" s="16"/>
      <c r="C114" s="16"/>
      <c r="D114" s="16"/>
      <c r="E114" s="16"/>
      <c r="F114" s="16"/>
      <c r="G114" s="16"/>
      <c r="H114" s="16"/>
      <c r="I114" s="16"/>
      <c r="X114" s="26"/>
      <c r="Y114" s="26"/>
    </row>
    <row r="115" spans="2:25" s="17" customFormat="1" x14ac:dyDescent="0.25">
      <c r="B115" s="16"/>
      <c r="C115" s="16"/>
      <c r="D115" s="16"/>
      <c r="E115" s="16"/>
      <c r="F115" s="16"/>
      <c r="G115" s="16"/>
      <c r="H115" s="16"/>
      <c r="I115" s="16"/>
      <c r="X115" s="26"/>
      <c r="Y115" s="26"/>
    </row>
    <row r="116" spans="2:25" s="17" customFormat="1" x14ac:dyDescent="0.25">
      <c r="B116" s="16"/>
      <c r="C116" s="16"/>
      <c r="D116" s="16"/>
      <c r="E116" s="16"/>
      <c r="F116" s="16"/>
      <c r="G116" s="16"/>
      <c r="H116" s="16"/>
      <c r="I116" s="16"/>
      <c r="X116" s="26"/>
      <c r="Y116" s="26"/>
    </row>
    <row r="117" spans="2:25" s="17" customFormat="1" x14ac:dyDescent="0.25">
      <c r="B117" s="16"/>
      <c r="C117" s="16"/>
      <c r="D117" s="16"/>
      <c r="E117" s="16"/>
      <c r="F117" s="16"/>
      <c r="G117" s="16"/>
      <c r="H117" s="16"/>
      <c r="I117" s="16"/>
      <c r="X117" s="26"/>
      <c r="Y117" s="26"/>
    </row>
    <row r="118" spans="2:25" s="17" customFormat="1" x14ac:dyDescent="0.25">
      <c r="B118" s="16"/>
      <c r="C118" s="16"/>
      <c r="D118" s="16"/>
      <c r="E118" s="16"/>
      <c r="F118" s="16"/>
      <c r="G118" s="16"/>
      <c r="H118" s="16"/>
      <c r="I118" s="16"/>
      <c r="X118" s="26"/>
      <c r="Y118" s="26"/>
    </row>
    <row r="119" spans="2:25" s="17" customFormat="1" x14ac:dyDescent="0.25">
      <c r="B119" s="16"/>
      <c r="C119" s="16"/>
      <c r="D119" s="16"/>
      <c r="E119" s="16"/>
      <c r="F119" s="16"/>
      <c r="G119" s="16"/>
      <c r="H119" s="16"/>
      <c r="I119" s="16"/>
      <c r="X119" s="26"/>
      <c r="Y119" s="26"/>
    </row>
    <row r="120" spans="2:25" s="17" customFormat="1" x14ac:dyDescent="0.25">
      <c r="B120" s="16"/>
      <c r="C120" s="16"/>
      <c r="D120" s="16"/>
      <c r="E120" s="16"/>
      <c r="F120" s="16"/>
      <c r="G120" s="16"/>
      <c r="H120" s="16"/>
      <c r="I120" s="16"/>
      <c r="X120" s="26"/>
      <c r="Y120" s="26"/>
    </row>
    <row r="121" spans="2:25" s="17" customFormat="1" x14ac:dyDescent="0.25">
      <c r="B121" s="16"/>
      <c r="C121" s="16"/>
      <c r="D121" s="16"/>
      <c r="E121" s="16"/>
      <c r="F121" s="16"/>
      <c r="G121" s="16"/>
      <c r="H121" s="16"/>
      <c r="I121" s="16"/>
      <c r="X121" s="26"/>
      <c r="Y121" s="26"/>
    </row>
    <row r="122" spans="2:25" s="17" customFormat="1" x14ac:dyDescent="0.25">
      <c r="B122" s="16"/>
      <c r="C122" s="16"/>
      <c r="D122" s="16"/>
      <c r="E122" s="16"/>
      <c r="F122" s="16"/>
      <c r="G122" s="16"/>
      <c r="H122" s="16"/>
      <c r="I122" s="16"/>
      <c r="X122" s="26"/>
      <c r="Y122" s="26"/>
    </row>
    <row r="123" spans="2:25" s="17" customFormat="1" x14ac:dyDescent="0.25">
      <c r="B123" s="16"/>
      <c r="C123" s="16"/>
      <c r="D123" s="16"/>
      <c r="E123" s="16"/>
      <c r="F123" s="16"/>
      <c r="G123" s="16"/>
      <c r="H123" s="16"/>
      <c r="I123" s="16"/>
      <c r="X123" s="26"/>
      <c r="Y123" s="26"/>
    </row>
    <row r="124" spans="2:25" s="17" customFormat="1" x14ac:dyDescent="0.25">
      <c r="B124" s="16"/>
      <c r="C124" s="16"/>
      <c r="D124" s="16"/>
      <c r="E124" s="16"/>
      <c r="F124" s="16"/>
      <c r="G124" s="16"/>
      <c r="H124" s="16"/>
      <c r="I124" s="16"/>
      <c r="X124" s="26"/>
      <c r="Y124" s="26"/>
    </row>
    <row r="125" spans="2:25" s="17" customFormat="1" x14ac:dyDescent="0.25">
      <c r="B125" s="16"/>
      <c r="C125" s="16"/>
      <c r="D125" s="16"/>
      <c r="E125" s="16"/>
      <c r="F125" s="16"/>
      <c r="G125" s="16"/>
      <c r="H125" s="16"/>
      <c r="I125" s="16"/>
      <c r="X125" s="26"/>
      <c r="Y125" s="26"/>
    </row>
    <row r="126" spans="2:25" s="17" customFormat="1" x14ac:dyDescent="0.25">
      <c r="B126" s="16"/>
      <c r="C126" s="16"/>
      <c r="D126" s="16"/>
      <c r="E126" s="16"/>
      <c r="F126" s="16"/>
      <c r="G126" s="16"/>
      <c r="H126" s="16"/>
      <c r="I126" s="16"/>
      <c r="X126" s="26"/>
      <c r="Y126" s="26"/>
    </row>
    <row r="127" spans="2:25" s="17" customFormat="1" x14ac:dyDescent="0.25">
      <c r="B127" s="16"/>
      <c r="C127" s="16"/>
      <c r="D127" s="16"/>
      <c r="E127" s="16"/>
      <c r="F127" s="16"/>
      <c r="G127" s="16"/>
      <c r="H127" s="16"/>
      <c r="I127" s="16"/>
      <c r="X127" s="26"/>
      <c r="Y127" s="26"/>
    </row>
    <row r="128" spans="2:25" s="17" customFormat="1" x14ac:dyDescent="0.25">
      <c r="B128" s="16"/>
      <c r="C128" s="16"/>
      <c r="D128" s="16"/>
      <c r="E128" s="16"/>
      <c r="F128" s="16"/>
      <c r="G128" s="16"/>
      <c r="H128" s="16"/>
      <c r="I128" s="16"/>
      <c r="X128" s="26"/>
      <c r="Y128" s="26"/>
    </row>
    <row r="129" spans="2:25" s="17" customFormat="1" x14ac:dyDescent="0.25">
      <c r="B129" s="16"/>
      <c r="C129" s="16"/>
      <c r="D129" s="16"/>
      <c r="E129" s="16"/>
      <c r="F129" s="16"/>
      <c r="G129" s="16"/>
      <c r="H129" s="16"/>
      <c r="I129" s="16"/>
      <c r="X129" s="26"/>
      <c r="Y129" s="26"/>
    </row>
    <row r="130" spans="2:25" s="17" customFormat="1" x14ac:dyDescent="0.25">
      <c r="B130" s="16"/>
      <c r="C130" s="16"/>
      <c r="D130" s="16"/>
      <c r="E130" s="16"/>
      <c r="F130" s="16"/>
      <c r="G130" s="16"/>
      <c r="H130" s="16"/>
      <c r="I130" s="16"/>
      <c r="X130" s="26"/>
      <c r="Y130" s="26"/>
    </row>
    <row r="131" spans="2:25" s="17" customFormat="1" x14ac:dyDescent="0.25">
      <c r="B131" s="16"/>
      <c r="C131" s="16"/>
      <c r="D131" s="16"/>
      <c r="E131" s="16"/>
      <c r="F131" s="16"/>
      <c r="G131" s="16"/>
      <c r="H131" s="16"/>
      <c r="I131" s="16"/>
      <c r="X131" s="26"/>
      <c r="Y131" s="26"/>
    </row>
    <row r="132" spans="2:25" s="17" customFormat="1" x14ac:dyDescent="0.25">
      <c r="B132" s="16"/>
      <c r="C132" s="16"/>
      <c r="D132" s="16"/>
      <c r="E132" s="16"/>
      <c r="F132" s="16"/>
      <c r="G132" s="16"/>
      <c r="H132" s="16"/>
      <c r="I132" s="16"/>
      <c r="X132" s="26"/>
      <c r="Y132" s="26"/>
    </row>
    <row r="133" spans="2:25" s="17" customFormat="1" x14ac:dyDescent="0.25">
      <c r="B133" s="16"/>
      <c r="C133" s="16"/>
      <c r="D133" s="16"/>
      <c r="E133" s="16"/>
      <c r="F133" s="16"/>
      <c r="G133" s="16"/>
      <c r="H133" s="16"/>
      <c r="I133" s="16"/>
      <c r="X133" s="26"/>
      <c r="Y133" s="26"/>
    </row>
    <row r="134" spans="2:25" s="17" customFormat="1" x14ac:dyDescent="0.25">
      <c r="B134" s="16"/>
      <c r="C134" s="16"/>
      <c r="D134" s="16"/>
      <c r="E134" s="16"/>
      <c r="F134" s="16"/>
      <c r="G134" s="16"/>
      <c r="H134" s="16"/>
      <c r="I134" s="16"/>
      <c r="X134" s="26"/>
      <c r="Y134" s="26"/>
    </row>
    <row r="135" spans="2:25" s="17" customFormat="1" x14ac:dyDescent="0.25">
      <c r="B135" s="16"/>
      <c r="C135" s="16"/>
      <c r="D135" s="16"/>
      <c r="E135" s="16"/>
      <c r="F135" s="16"/>
      <c r="G135" s="16"/>
      <c r="H135" s="16"/>
      <c r="I135" s="16"/>
      <c r="X135" s="26"/>
      <c r="Y135" s="26"/>
    </row>
    <row r="136" spans="2:25" s="17" customFormat="1" x14ac:dyDescent="0.25">
      <c r="B136" s="16"/>
      <c r="C136" s="16"/>
      <c r="D136" s="16"/>
      <c r="E136" s="16"/>
      <c r="F136" s="16"/>
      <c r="G136" s="16"/>
      <c r="H136" s="16"/>
      <c r="I136" s="16"/>
      <c r="X136" s="26"/>
      <c r="Y136" s="26"/>
    </row>
    <row r="137" spans="2:25" s="17" customFormat="1" x14ac:dyDescent="0.25">
      <c r="B137" s="16"/>
      <c r="C137" s="16"/>
      <c r="D137" s="16"/>
      <c r="E137" s="16"/>
      <c r="F137" s="16"/>
      <c r="G137" s="16"/>
      <c r="H137" s="16"/>
      <c r="I137" s="16"/>
      <c r="X137" s="26"/>
      <c r="Y137" s="26"/>
    </row>
    <row r="138" spans="2:25" s="17" customFormat="1" x14ac:dyDescent="0.25">
      <c r="B138" s="16"/>
      <c r="C138" s="16"/>
      <c r="D138" s="16"/>
      <c r="E138" s="16"/>
      <c r="F138" s="16"/>
      <c r="G138" s="16"/>
      <c r="H138" s="16"/>
      <c r="I138" s="16"/>
      <c r="X138" s="26"/>
      <c r="Y138" s="26"/>
    </row>
    <row r="139" spans="2:25" s="17" customFormat="1" x14ac:dyDescent="0.25">
      <c r="B139" s="16"/>
      <c r="C139" s="16"/>
      <c r="D139" s="16"/>
      <c r="E139" s="16"/>
      <c r="F139" s="16"/>
      <c r="G139" s="16"/>
      <c r="H139" s="16"/>
      <c r="I139" s="16"/>
      <c r="X139" s="26"/>
      <c r="Y139" s="26"/>
    </row>
    <row r="140" spans="2:25" s="17" customFormat="1" x14ac:dyDescent="0.25">
      <c r="B140" s="16"/>
      <c r="C140" s="16"/>
      <c r="D140" s="16"/>
      <c r="E140" s="16"/>
      <c r="F140" s="16"/>
      <c r="G140" s="16"/>
      <c r="H140" s="16"/>
      <c r="I140" s="16"/>
      <c r="X140" s="26"/>
      <c r="Y140" s="26"/>
    </row>
    <row r="141" spans="2:25" s="17" customFormat="1" x14ac:dyDescent="0.25">
      <c r="B141" s="16"/>
      <c r="C141" s="16"/>
      <c r="D141" s="16"/>
      <c r="E141" s="16"/>
      <c r="F141" s="16"/>
      <c r="G141" s="16"/>
      <c r="H141" s="16"/>
      <c r="I141" s="16"/>
      <c r="X141" s="26"/>
      <c r="Y141" s="26"/>
    </row>
    <row r="142" spans="2:25" s="17" customFormat="1" x14ac:dyDescent="0.25">
      <c r="B142" s="16"/>
      <c r="C142" s="16"/>
      <c r="D142" s="16"/>
      <c r="E142" s="16"/>
      <c r="F142" s="16"/>
      <c r="G142" s="16"/>
      <c r="H142" s="16"/>
      <c r="I142" s="16"/>
      <c r="X142" s="26"/>
      <c r="Y142" s="26"/>
    </row>
    <row r="143" spans="2:25" s="17" customFormat="1" x14ac:dyDescent="0.25">
      <c r="B143" s="16"/>
      <c r="C143" s="16"/>
      <c r="D143" s="16"/>
      <c r="E143" s="16"/>
      <c r="F143" s="16"/>
      <c r="G143" s="16"/>
      <c r="H143" s="16"/>
      <c r="I143" s="16"/>
      <c r="X143" s="26"/>
      <c r="Y143" s="26"/>
    </row>
    <row r="144" spans="2:25" s="17" customFormat="1" x14ac:dyDescent="0.25">
      <c r="B144" s="16"/>
      <c r="C144" s="16"/>
      <c r="D144" s="16"/>
      <c r="E144" s="16"/>
      <c r="F144" s="16"/>
      <c r="G144" s="16"/>
      <c r="H144" s="16"/>
      <c r="I144" s="16"/>
      <c r="X144" s="26"/>
      <c r="Y144" s="26"/>
    </row>
    <row r="145" spans="2:25" s="17" customFormat="1" x14ac:dyDescent="0.25">
      <c r="B145" s="16"/>
      <c r="C145" s="16"/>
      <c r="D145" s="16"/>
      <c r="E145" s="16"/>
      <c r="F145" s="16"/>
      <c r="G145" s="16"/>
      <c r="H145" s="16"/>
      <c r="I145" s="16"/>
      <c r="X145" s="26"/>
      <c r="Y145" s="26"/>
    </row>
    <row r="146" spans="2:25" s="17" customFormat="1" x14ac:dyDescent="0.25">
      <c r="B146" s="16"/>
      <c r="C146" s="16"/>
      <c r="D146" s="16"/>
      <c r="E146" s="16"/>
      <c r="F146" s="16"/>
      <c r="G146" s="16"/>
      <c r="H146" s="16"/>
      <c r="I146" s="16"/>
      <c r="X146" s="26"/>
      <c r="Y146" s="26"/>
    </row>
    <row r="147" spans="2:25" s="17" customFormat="1" x14ac:dyDescent="0.25">
      <c r="B147" s="16"/>
      <c r="C147" s="16"/>
      <c r="D147" s="16"/>
      <c r="E147" s="16"/>
      <c r="F147" s="16"/>
      <c r="G147" s="16"/>
      <c r="H147" s="16"/>
      <c r="I147" s="16"/>
      <c r="X147" s="26"/>
      <c r="Y147" s="26"/>
    </row>
    <row r="148" spans="2:25" s="17" customFormat="1" x14ac:dyDescent="0.25">
      <c r="B148" s="16"/>
      <c r="C148" s="16"/>
      <c r="D148" s="16"/>
      <c r="E148" s="16"/>
      <c r="F148" s="16"/>
      <c r="G148" s="16"/>
      <c r="H148" s="16"/>
      <c r="I148" s="16"/>
      <c r="X148" s="26"/>
      <c r="Y148" s="26"/>
    </row>
  </sheetData>
  <sheetProtection selectLockedCells="1"/>
  <mergeCells count="97">
    <mergeCell ref="B64:D79"/>
    <mergeCell ref="H64:I79"/>
    <mergeCell ref="B61:I61"/>
    <mergeCell ref="K63:M63"/>
    <mergeCell ref="B63:D63"/>
    <mergeCell ref="H63:I63"/>
    <mergeCell ref="B2:I2"/>
    <mergeCell ref="B3:I3"/>
    <mergeCell ref="B5:C5"/>
    <mergeCell ref="H5:I5"/>
    <mergeCell ref="D5:E5"/>
    <mergeCell ref="G31:I31"/>
    <mergeCell ref="G39:I39"/>
    <mergeCell ref="G41:I41"/>
    <mergeCell ref="G42:I42"/>
    <mergeCell ref="G33:I33"/>
    <mergeCell ref="B13:D13"/>
    <mergeCell ref="G13:I13"/>
    <mergeCell ref="B11:D11"/>
    <mergeCell ref="G11:I11"/>
    <mergeCell ref="B6:I6"/>
    <mergeCell ref="B7:C7"/>
    <mergeCell ref="B9:I9"/>
    <mergeCell ref="B12:D12"/>
    <mergeCell ref="G12:I12"/>
    <mergeCell ref="D7:E7"/>
    <mergeCell ref="B8:I8"/>
    <mergeCell ref="H7:I7"/>
    <mergeCell ref="B10:I10"/>
    <mergeCell ref="B20:D20"/>
    <mergeCell ref="B21:D21"/>
    <mergeCell ref="B22:D22"/>
    <mergeCell ref="G22:I22"/>
    <mergeCell ref="B15:D15"/>
    <mergeCell ref="B16:D16"/>
    <mergeCell ref="G16:I16"/>
    <mergeCell ref="B17:D17"/>
    <mergeCell ref="G17:I17"/>
    <mergeCell ref="B18:D18"/>
    <mergeCell ref="G18:I18"/>
    <mergeCell ref="B28:D28"/>
    <mergeCell ref="G28:I28"/>
    <mergeCell ref="G23:I23"/>
    <mergeCell ref="G26:I26"/>
    <mergeCell ref="G27:I27"/>
    <mergeCell ref="B23:D23"/>
    <mergeCell ref="B24:D24"/>
    <mergeCell ref="G24:I24"/>
    <mergeCell ref="B26:D26"/>
    <mergeCell ref="B27:D27"/>
    <mergeCell ref="B42:D42"/>
    <mergeCell ref="B34:D34"/>
    <mergeCell ref="G34:I34"/>
    <mergeCell ref="B35:D35"/>
    <mergeCell ref="B37:D37"/>
    <mergeCell ref="B38:D38"/>
    <mergeCell ref="B39:D39"/>
    <mergeCell ref="G35:I35"/>
    <mergeCell ref="G37:I37"/>
    <mergeCell ref="G38:I38"/>
    <mergeCell ref="B48:D48"/>
    <mergeCell ref="G48:I48"/>
    <mergeCell ref="B43:D43"/>
    <mergeCell ref="B44:D44"/>
    <mergeCell ref="G44:I44"/>
    <mergeCell ref="B46:D46"/>
    <mergeCell ref="B47:D47"/>
    <mergeCell ref="G47:I47"/>
    <mergeCell ref="G46:I46"/>
    <mergeCell ref="G43:I43"/>
    <mergeCell ref="B49:D49"/>
    <mergeCell ref="G49:I49"/>
    <mergeCell ref="B59:E59"/>
    <mergeCell ref="G59:I59"/>
    <mergeCell ref="G15:I15"/>
    <mergeCell ref="G20:I20"/>
    <mergeCell ref="G21:I21"/>
    <mergeCell ref="B40:D40"/>
    <mergeCell ref="G40:I40"/>
    <mergeCell ref="B41:D41"/>
    <mergeCell ref="B29:D29"/>
    <mergeCell ref="G29:I29"/>
    <mergeCell ref="B31:D31"/>
    <mergeCell ref="B32:D32"/>
    <mergeCell ref="G32:I32"/>
    <mergeCell ref="B33:D33"/>
    <mergeCell ref="B51:D51"/>
    <mergeCell ref="G51:I51"/>
    <mergeCell ref="B52:D52"/>
    <mergeCell ref="G52:I52"/>
    <mergeCell ref="B53:D53"/>
    <mergeCell ref="G53:I53"/>
    <mergeCell ref="B56:E56"/>
    <mergeCell ref="B55:D55"/>
    <mergeCell ref="G56:I56"/>
    <mergeCell ref="B54:D54"/>
    <mergeCell ref="G54:I54"/>
  </mergeCells>
  <conditionalFormatting sqref="E49">
    <cfRule type="cellIs" dxfId="5" priority="6" operator="lessThanOrEqual">
      <formula>16</formula>
    </cfRule>
    <cfRule type="cellIs" dxfId="4" priority="8" operator="greaterThanOrEqual">
      <formula>17</formula>
    </cfRule>
  </conditionalFormatting>
  <conditionalFormatting sqref="G59:I59">
    <cfRule type="containsText" dxfId="3" priority="3" operator="containsText" text="Insatisfactorio">
      <formula>NOT(ISERROR(SEARCH("Insatisfactorio",G59)))</formula>
    </cfRule>
    <cfRule type="containsText" dxfId="2" priority="4" operator="containsText" text="Satisfactorio">
      <formula>NOT(ISERROR(SEARCH("Satisfactorio",G59)))</formula>
    </cfRule>
  </conditionalFormatting>
  <conditionalFormatting sqref="E55">
    <cfRule type="cellIs" dxfId="1" priority="1" operator="lessThanOrEqual">
      <formula>16</formula>
    </cfRule>
    <cfRule type="cellIs" dxfId="0" priority="2" operator="greaterThanOrEqual">
      <formula>17</formula>
    </cfRule>
  </conditionalFormatting>
  <dataValidations count="3">
    <dataValidation type="list" allowBlank="1" showInputMessage="1" showErrorMessage="1" sqref="E14:F14 E36 E45 E19 E25 E30 E50 E57:E58" xr:uid="{00000000-0002-0000-0000-000000000000}">
      <formula1>$W$6:$W$9</formula1>
    </dataValidation>
    <dataValidation type="list" allowBlank="1" showInputMessage="1" showErrorMessage="1" sqref="E16:E18 E21:E24 E27:E29 E32:E35 E38:E44 E47:E48 E12:E13" xr:uid="{00000000-0002-0000-0000-000001000000}">
      <formula1>$W$6:$W$8</formula1>
    </dataValidation>
    <dataValidation type="list" allowBlank="1" showInputMessage="1" showErrorMessage="1" sqref="E52:E54" xr:uid="{00000000-0002-0000-0000-000002000000}">
      <formula1>$W$6:$W$7</formula1>
    </dataValidation>
  </dataValidations>
  <pageMargins left="0.25" right="0.25"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W118"/>
  <sheetViews>
    <sheetView showGridLines="0" showRowColHeaders="0" tabSelected="1" topLeftCell="A32" zoomScale="70" zoomScaleNormal="70" workbookViewId="0">
      <selection activeCell="V37" sqref="V37"/>
    </sheetView>
  </sheetViews>
  <sheetFormatPr baseColWidth="10" defaultColWidth="11.42578125" defaultRowHeight="15" x14ac:dyDescent="0.25"/>
  <cols>
    <col min="1" max="1" width="4.28515625" style="1" customWidth="1"/>
    <col min="2" max="2" width="11.42578125" style="1"/>
    <col min="19" max="19" width="5.7109375" customWidth="1"/>
  </cols>
  <sheetData>
    <row r="1" spans="2:23" s="1" customFormat="1" ht="21.75" customHeight="1" thickBot="1" x14ac:dyDescent="0.3"/>
    <row r="2" spans="2:23" s="1" customFormat="1" ht="83.25" customHeight="1" thickBot="1" x14ac:dyDescent="0.3">
      <c r="B2" s="3"/>
      <c r="C2" s="4"/>
      <c r="D2" s="4"/>
      <c r="E2" s="4"/>
      <c r="F2" s="4"/>
      <c r="G2" s="4"/>
      <c r="H2" s="4"/>
      <c r="I2" s="4"/>
      <c r="J2" s="4"/>
      <c r="K2" s="4"/>
      <c r="L2" s="4"/>
      <c r="M2" s="4"/>
      <c r="N2" s="4"/>
      <c r="O2" s="4"/>
      <c r="P2" s="4"/>
      <c r="Q2" s="4"/>
      <c r="R2" s="4"/>
      <c r="S2" s="5"/>
    </row>
    <row r="3" spans="2:23" ht="45" customHeight="1" thickBot="1" x14ac:dyDescent="0.3">
      <c r="B3" s="6"/>
      <c r="C3" s="152" t="s">
        <v>85</v>
      </c>
      <c r="D3" s="153"/>
      <c r="E3" s="153"/>
      <c r="F3" s="153"/>
      <c r="G3" s="153"/>
      <c r="H3" s="153"/>
      <c r="I3" s="153"/>
      <c r="J3" s="153"/>
      <c r="K3" s="153"/>
      <c r="L3" s="153"/>
      <c r="M3" s="153"/>
      <c r="N3" s="153"/>
      <c r="O3" s="153"/>
      <c r="P3" s="153"/>
      <c r="Q3" s="153"/>
      <c r="R3" s="154"/>
      <c r="S3" s="7"/>
      <c r="T3" s="1"/>
      <c r="U3" s="1"/>
      <c r="V3" s="1"/>
      <c r="W3" s="1"/>
    </row>
    <row r="4" spans="2:23" x14ac:dyDescent="0.25">
      <c r="B4" s="6"/>
      <c r="C4" s="155"/>
      <c r="D4" s="155"/>
      <c r="E4" s="155"/>
      <c r="F4" s="155"/>
      <c r="G4" s="155"/>
      <c r="H4" s="155"/>
      <c r="I4" s="155"/>
      <c r="J4" s="155"/>
      <c r="K4" s="155"/>
      <c r="L4" s="155"/>
      <c r="M4" s="155"/>
      <c r="N4" s="155"/>
      <c r="O4" s="155"/>
      <c r="P4" s="155"/>
      <c r="Q4" s="155"/>
      <c r="R4" s="155"/>
      <c r="S4" s="7"/>
      <c r="T4" s="1"/>
      <c r="U4" s="1"/>
      <c r="V4" s="1"/>
      <c r="W4" s="1"/>
    </row>
    <row r="5" spans="2:23" x14ac:dyDescent="0.25">
      <c r="B5" s="6"/>
      <c r="C5" s="155"/>
      <c r="D5" s="155"/>
      <c r="E5" s="155"/>
      <c r="F5" s="155"/>
      <c r="G5" s="155"/>
      <c r="H5" s="155"/>
      <c r="I5" s="155"/>
      <c r="J5" s="155"/>
      <c r="K5" s="155"/>
      <c r="L5" s="155"/>
      <c r="M5" s="155"/>
      <c r="N5" s="155"/>
      <c r="O5" s="155"/>
      <c r="P5" s="155"/>
      <c r="Q5" s="155"/>
      <c r="R5" s="155"/>
      <c r="S5" s="7"/>
      <c r="T5" s="1"/>
      <c r="U5" s="1"/>
      <c r="V5" s="1"/>
      <c r="W5" s="1"/>
    </row>
    <row r="6" spans="2:23" x14ac:dyDescent="0.25">
      <c r="B6" s="6"/>
      <c r="C6" s="155"/>
      <c r="D6" s="155"/>
      <c r="E6" s="155"/>
      <c r="F6" s="155"/>
      <c r="G6" s="155"/>
      <c r="H6" s="155"/>
      <c r="I6" s="155"/>
      <c r="J6" s="155"/>
      <c r="K6" s="155"/>
      <c r="L6" s="155"/>
      <c r="M6" s="155"/>
      <c r="N6" s="155"/>
      <c r="O6" s="155"/>
      <c r="P6" s="155"/>
      <c r="Q6" s="155"/>
      <c r="R6" s="155"/>
      <c r="S6" s="7"/>
      <c r="T6" s="1"/>
      <c r="U6" s="1"/>
      <c r="V6" s="1"/>
      <c r="W6" s="1"/>
    </row>
    <row r="7" spans="2:23" x14ac:dyDescent="0.25">
      <c r="B7" s="6"/>
      <c r="C7" s="155"/>
      <c r="D7" s="155"/>
      <c r="E7" s="155"/>
      <c r="F7" s="155"/>
      <c r="G7" s="155"/>
      <c r="H7" s="155"/>
      <c r="I7" s="155"/>
      <c r="J7" s="155"/>
      <c r="K7" s="155"/>
      <c r="L7" s="155"/>
      <c r="M7" s="155"/>
      <c r="N7" s="155"/>
      <c r="O7" s="155"/>
      <c r="P7" s="155"/>
      <c r="Q7" s="155"/>
      <c r="R7" s="155"/>
      <c r="S7" s="7"/>
      <c r="T7" s="1"/>
      <c r="U7" s="1"/>
      <c r="V7" s="1"/>
      <c r="W7" s="1"/>
    </row>
    <row r="8" spans="2:23" x14ac:dyDescent="0.25">
      <c r="B8" s="6"/>
      <c r="C8" s="155"/>
      <c r="D8" s="155"/>
      <c r="E8" s="155"/>
      <c r="F8" s="155"/>
      <c r="G8" s="155"/>
      <c r="H8" s="155"/>
      <c r="I8" s="155"/>
      <c r="J8" s="155"/>
      <c r="K8" s="155"/>
      <c r="L8" s="155"/>
      <c r="M8" s="155"/>
      <c r="N8" s="155"/>
      <c r="O8" s="155"/>
      <c r="P8" s="155"/>
      <c r="Q8" s="155"/>
      <c r="R8" s="155"/>
      <c r="S8" s="7"/>
      <c r="T8" s="1"/>
      <c r="U8" s="1"/>
      <c r="V8" s="1"/>
      <c r="W8" s="1"/>
    </row>
    <row r="9" spans="2:23" x14ac:dyDescent="0.25">
      <c r="B9" s="6"/>
      <c r="C9" s="155"/>
      <c r="D9" s="155"/>
      <c r="E9" s="155"/>
      <c r="F9" s="155"/>
      <c r="G9" s="155"/>
      <c r="H9" s="155"/>
      <c r="I9" s="155"/>
      <c r="J9" s="155"/>
      <c r="K9" s="155"/>
      <c r="L9" s="155"/>
      <c r="M9" s="155"/>
      <c r="N9" s="155"/>
      <c r="O9" s="155"/>
      <c r="P9" s="155"/>
      <c r="Q9" s="155"/>
      <c r="R9" s="155"/>
      <c r="S9" s="7"/>
      <c r="T9" s="1"/>
      <c r="U9" s="1"/>
      <c r="V9" s="1"/>
      <c r="W9" s="1"/>
    </row>
    <row r="10" spans="2:23" x14ac:dyDescent="0.25">
      <c r="B10" s="6"/>
      <c r="C10" s="155"/>
      <c r="D10" s="155"/>
      <c r="E10" s="155"/>
      <c r="F10" s="155"/>
      <c r="G10" s="155"/>
      <c r="H10" s="155"/>
      <c r="I10" s="155"/>
      <c r="J10" s="155"/>
      <c r="K10" s="155"/>
      <c r="L10" s="155"/>
      <c r="M10" s="155"/>
      <c r="N10" s="155"/>
      <c r="O10" s="155"/>
      <c r="P10" s="155"/>
      <c r="Q10" s="155"/>
      <c r="R10" s="155"/>
      <c r="S10" s="7"/>
      <c r="T10" s="1"/>
      <c r="U10" s="1"/>
      <c r="V10" s="1"/>
      <c r="W10" s="1"/>
    </row>
    <row r="11" spans="2:23" x14ac:dyDescent="0.25">
      <c r="B11" s="6"/>
      <c r="C11" s="155"/>
      <c r="D11" s="155"/>
      <c r="E11" s="155"/>
      <c r="F11" s="155"/>
      <c r="G11" s="155"/>
      <c r="H11" s="155"/>
      <c r="I11" s="155"/>
      <c r="J11" s="155"/>
      <c r="K11" s="155"/>
      <c r="L11" s="155"/>
      <c r="M11" s="155"/>
      <c r="N11" s="155"/>
      <c r="O11" s="155"/>
      <c r="P11" s="155"/>
      <c r="Q11" s="155"/>
      <c r="R11" s="155"/>
      <c r="S11" s="7"/>
      <c r="T11" s="1"/>
      <c r="U11" s="1"/>
      <c r="V11" s="1"/>
      <c r="W11" s="1"/>
    </row>
    <row r="12" spans="2:23" x14ac:dyDescent="0.25">
      <c r="B12" s="6"/>
      <c r="C12" s="155"/>
      <c r="D12" s="155"/>
      <c r="E12" s="155"/>
      <c r="F12" s="155"/>
      <c r="G12" s="155"/>
      <c r="H12" s="155"/>
      <c r="I12" s="155"/>
      <c r="J12" s="155"/>
      <c r="K12" s="155"/>
      <c r="L12" s="155"/>
      <c r="M12" s="155"/>
      <c r="N12" s="155"/>
      <c r="O12" s="155"/>
      <c r="P12" s="155"/>
      <c r="Q12" s="155"/>
      <c r="R12" s="155"/>
      <c r="S12" s="7"/>
      <c r="T12" s="1"/>
      <c r="U12" s="1"/>
      <c r="V12" s="1"/>
      <c r="W12" s="1"/>
    </row>
    <row r="13" spans="2:23" x14ac:dyDescent="0.25">
      <c r="B13" s="6"/>
      <c r="C13" s="155"/>
      <c r="D13" s="155"/>
      <c r="E13" s="155"/>
      <c r="F13" s="155"/>
      <c r="G13" s="155"/>
      <c r="H13" s="155"/>
      <c r="I13" s="155"/>
      <c r="J13" s="155"/>
      <c r="K13" s="155"/>
      <c r="L13" s="155"/>
      <c r="M13" s="155"/>
      <c r="N13" s="155"/>
      <c r="O13" s="155"/>
      <c r="P13" s="155"/>
      <c r="Q13" s="155"/>
      <c r="R13" s="155"/>
      <c r="S13" s="7"/>
      <c r="T13" s="1"/>
      <c r="U13" s="1"/>
      <c r="V13" s="1"/>
      <c r="W13" s="1"/>
    </row>
    <row r="14" spans="2:23" x14ac:dyDescent="0.25">
      <c r="B14" s="6"/>
      <c r="C14" s="155"/>
      <c r="D14" s="155"/>
      <c r="E14" s="155"/>
      <c r="F14" s="155"/>
      <c r="G14" s="155"/>
      <c r="H14" s="155"/>
      <c r="I14" s="155"/>
      <c r="J14" s="155"/>
      <c r="K14" s="155"/>
      <c r="L14" s="155"/>
      <c r="M14" s="155"/>
      <c r="N14" s="155"/>
      <c r="O14" s="155"/>
      <c r="P14" s="155"/>
      <c r="Q14" s="155"/>
      <c r="R14" s="155"/>
      <c r="S14" s="7"/>
      <c r="T14" s="1"/>
      <c r="U14" s="1"/>
      <c r="V14" s="1"/>
      <c r="W14" s="1"/>
    </row>
    <row r="15" spans="2:23" x14ac:dyDescent="0.25">
      <c r="B15" s="6"/>
      <c r="C15" s="155"/>
      <c r="D15" s="155"/>
      <c r="E15" s="155"/>
      <c r="F15" s="155"/>
      <c r="G15" s="155"/>
      <c r="H15" s="155"/>
      <c r="I15" s="155"/>
      <c r="J15" s="155"/>
      <c r="K15" s="155"/>
      <c r="L15" s="155"/>
      <c r="M15" s="155"/>
      <c r="N15" s="155"/>
      <c r="O15" s="155"/>
      <c r="P15" s="155"/>
      <c r="Q15" s="155"/>
      <c r="R15" s="155"/>
      <c r="S15" s="7"/>
      <c r="T15" s="1"/>
      <c r="U15" s="1"/>
      <c r="V15" s="1"/>
      <c r="W15" s="1"/>
    </row>
    <row r="16" spans="2:23" x14ac:dyDescent="0.25">
      <c r="B16" s="6"/>
      <c r="C16" s="155"/>
      <c r="D16" s="155"/>
      <c r="E16" s="155"/>
      <c r="F16" s="155"/>
      <c r="G16" s="155"/>
      <c r="H16" s="155"/>
      <c r="I16" s="155"/>
      <c r="J16" s="155"/>
      <c r="K16" s="155"/>
      <c r="L16" s="155"/>
      <c r="M16" s="155"/>
      <c r="N16" s="155"/>
      <c r="O16" s="155"/>
      <c r="P16" s="155"/>
      <c r="Q16" s="155"/>
      <c r="R16" s="155"/>
      <c r="S16" s="7"/>
      <c r="T16" s="1"/>
      <c r="U16" s="1"/>
      <c r="V16" s="1"/>
      <c r="W16" s="1"/>
    </row>
    <row r="17" spans="2:23" x14ac:dyDescent="0.25">
      <c r="B17" s="6"/>
      <c r="C17" s="155"/>
      <c r="D17" s="155"/>
      <c r="E17" s="155"/>
      <c r="F17" s="155"/>
      <c r="G17" s="155"/>
      <c r="H17" s="155"/>
      <c r="I17" s="155"/>
      <c r="J17" s="155"/>
      <c r="K17" s="155"/>
      <c r="L17" s="155"/>
      <c r="M17" s="155"/>
      <c r="N17" s="155"/>
      <c r="O17" s="155"/>
      <c r="P17" s="155"/>
      <c r="Q17" s="155"/>
      <c r="R17" s="155"/>
      <c r="S17" s="7"/>
      <c r="T17" s="1"/>
      <c r="U17" s="1"/>
      <c r="V17" s="1"/>
      <c r="W17" s="1"/>
    </row>
    <row r="18" spans="2:23" x14ac:dyDescent="0.25">
      <c r="B18" s="6"/>
      <c r="C18" s="155"/>
      <c r="D18" s="155"/>
      <c r="E18" s="155"/>
      <c r="F18" s="155"/>
      <c r="G18" s="155"/>
      <c r="H18" s="155"/>
      <c r="I18" s="155"/>
      <c r="J18" s="155"/>
      <c r="K18" s="155"/>
      <c r="L18" s="155"/>
      <c r="M18" s="155"/>
      <c r="N18" s="155"/>
      <c r="O18" s="155"/>
      <c r="P18" s="155"/>
      <c r="Q18" s="155"/>
      <c r="R18" s="155"/>
      <c r="S18" s="7"/>
      <c r="T18" s="1"/>
      <c r="U18" s="1"/>
      <c r="V18" s="1"/>
      <c r="W18" s="1"/>
    </row>
    <row r="19" spans="2:23" x14ac:dyDescent="0.25">
      <c r="B19" s="6"/>
      <c r="C19" s="155"/>
      <c r="D19" s="155"/>
      <c r="E19" s="155"/>
      <c r="F19" s="155"/>
      <c r="G19" s="155"/>
      <c r="H19" s="155"/>
      <c r="I19" s="155"/>
      <c r="J19" s="155"/>
      <c r="K19" s="155"/>
      <c r="L19" s="155"/>
      <c r="M19" s="155"/>
      <c r="N19" s="155"/>
      <c r="O19" s="155"/>
      <c r="P19" s="155"/>
      <c r="Q19" s="155"/>
      <c r="R19" s="155"/>
      <c r="S19" s="7"/>
      <c r="T19" s="1"/>
      <c r="U19" s="1"/>
      <c r="V19" s="1"/>
      <c r="W19" s="1"/>
    </row>
    <row r="20" spans="2:23" x14ac:dyDescent="0.25">
      <c r="B20" s="6"/>
      <c r="C20" s="155"/>
      <c r="D20" s="155"/>
      <c r="E20" s="155"/>
      <c r="F20" s="155"/>
      <c r="G20" s="155"/>
      <c r="H20" s="155"/>
      <c r="I20" s="155"/>
      <c r="J20" s="155"/>
      <c r="K20" s="155"/>
      <c r="L20" s="155"/>
      <c r="M20" s="155"/>
      <c r="N20" s="155"/>
      <c r="O20" s="155"/>
      <c r="P20" s="155"/>
      <c r="Q20" s="155"/>
      <c r="R20" s="155"/>
      <c r="S20" s="7"/>
      <c r="T20" s="1"/>
      <c r="U20" s="1"/>
      <c r="V20" s="1"/>
      <c r="W20" s="1"/>
    </row>
    <row r="21" spans="2:23" x14ac:dyDescent="0.25">
      <c r="B21" s="6"/>
      <c r="C21" s="155"/>
      <c r="D21" s="155"/>
      <c r="E21" s="155"/>
      <c r="F21" s="155"/>
      <c r="G21" s="155"/>
      <c r="H21" s="155"/>
      <c r="I21" s="155"/>
      <c r="J21" s="155"/>
      <c r="K21" s="155"/>
      <c r="L21" s="155"/>
      <c r="M21" s="155"/>
      <c r="N21" s="155"/>
      <c r="O21" s="155"/>
      <c r="P21" s="155"/>
      <c r="Q21" s="155"/>
      <c r="R21" s="155"/>
      <c r="S21" s="7"/>
      <c r="T21" s="1"/>
      <c r="U21" s="1"/>
      <c r="V21" s="1"/>
      <c r="W21" s="1"/>
    </row>
    <row r="22" spans="2:23" x14ac:dyDescent="0.25">
      <c r="B22" s="6"/>
      <c r="C22" s="155"/>
      <c r="D22" s="155"/>
      <c r="E22" s="155"/>
      <c r="F22" s="155"/>
      <c r="G22" s="155"/>
      <c r="H22" s="155"/>
      <c r="I22" s="155"/>
      <c r="J22" s="155"/>
      <c r="K22" s="155"/>
      <c r="L22" s="155"/>
      <c r="M22" s="155"/>
      <c r="N22" s="155"/>
      <c r="O22" s="155"/>
      <c r="P22" s="155"/>
      <c r="Q22" s="155"/>
      <c r="R22" s="155"/>
      <c r="S22" s="7"/>
      <c r="T22" s="1"/>
      <c r="U22" s="1"/>
      <c r="V22" s="1"/>
      <c r="W22" s="1"/>
    </row>
    <row r="23" spans="2:23" x14ac:dyDescent="0.25">
      <c r="B23" s="6"/>
      <c r="C23" s="155"/>
      <c r="D23" s="155"/>
      <c r="E23" s="155"/>
      <c r="F23" s="155"/>
      <c r="G23" s="155"/>
      <c r="H23" s="155"/>
      <c r="I23" s="155"/>
      <c r="J23" s="155"/>
      <c r="K23" s="155"/>
      <c r="L23" s="155"/>
      <c r="M23" s="155"/>
      <c r="N23" s="155"/>
      <c r="O23" s="155"/>
      <c r="P23" s="155"/>
      <c r="Q23" s="155"/>
      <c r="R23" s="155"/>
      <c r="S23" s="7"/>
      <c r="T23" s="1"/>
      <c r="U23" s="1"/>
      <c r="V23" s="1"/>
      <c r="W23" s="1"/>
    </row>
    <row r="24" spans="2:23" x14ac:dyDescent="0.25">
      <c r="B24" s="6"/>
      <c r="C24" s="155"/>
      <c r="D24" s="155"/>
      <c r="E24" s="155"/>
      <c r="F24" s="155"/>
      <c r="G24" s="155"/>
      <c r="H24" s="155"/>
      <c r="I24" s="155"/>
      <c r="J24" s="155"/>
      <c r="K24" s="155"/>
      <c r="L24" s="155"/>
      <c r="M24" s="155"/>
      <c r="N24" s="155"/>
      <c r="O24" s="155"/>
      <c r="P24" s="155"/>
      <c r="Q24" s="155"/>
      <c r="R24" s="155"/>
      <c r="S24" s="7"/>
      <c r="T24" s="1"/>
      <c r="U24" s="1"/>
      <c r="V24" s="1"/>
      <c r="W24" s="1"/>
    </row>
    <row r="25" spans="2:23" ht="54.75" customHeight="1" x14ac:dyDescent="0.25">
      <c r="B25" s="6"/>
      <c r="C25" s="155"/>
      <c r="D25" s="155"/>
      <c r="E25" s="155"/>
      <c r="F25" s="155"/>
      <c r="G25" s="155"/>
      <c r="H25" s="155"/>
      <c r="I25" s="155"/>
      <c r="J25" s="155"/>
      <c r="K25" s="155"/>
      <c r="L25" s="155"/>
      <c r="M25" s="155"/>
      <c r="N25" s="155"/>
      <c r="O25" s="155"/>
      <c r="P25" s="155"/>
      <c r="Q25" s="155"/>
      <c r="R25" s="155"/>
      <c r="S25" s="7"/>
      <c r="T25" s="1"/>
      <c r="U25" s="1"/>
      <c r="V25" s="1"/>
      <c r="W25" s="1"/>
    </row>
    <row r="26" spans="2:23" x14ac:dyDescent="0.25">
      <c r="B26" s="6"/>
      <c r="C26" s="156" t="s">
        <v>86</v>
      </c>
      <c r="D26" s="156"/>
      <c r="E26" s="156"/>
      <c r="F26" s="156"/>
      <c r="G26" s="156"/>
      <c r="H26" s="156"/>
      <c r="I26" s="156"/>
      <c r="J26" s="156"/>
      <c r="K26" s="156"/>
      <c r="L26" s="156"/>
      <c r="M26" s="156"/>
      <c r="N26" s="156"/>
      <c r="O26" s="156"/>
      <c r="P26" s="156"/>
      <c r="Q26" s="156"/>
      <c r="R26" s="156"/>
      <c r="S26" s="7"/>
      <c r="T26" s="1"/>
      <c r="U26" s="1"/>
      <c r="V26" s="1"/>
      <c r="W26" s="1"/>
    </row>
    <row r="27" spans="2:23" x14ac:dyDescent="0.25">
      <c r="B27" s="6"/>
      <c r="C27" s="156"/>
      <c r="D27" s="156"/>
      <c r="E27" s="156"/>
      <c r="F27" s="156"/>
      <c r="G27" s="156"/>
      <c r="H27" s="156"/>
      <c r="I27" s="156"/>
      <c r="J27" s="156"/>
      <c r="K27" s="156"/>
      <c r="L27" s="156"/>
      <c r="M27" s="156"/>
      <c r="N27" s="156"/>
      <c r="O27" s="156"/>
      <c r="P27" s="156"/>
      <c r="Q27" s="156"/>
      <c r="R27" s="156"/>
      <c r="S27" s="7"/>
      <c r="T27" s="1"/>
      <c r="U27" s="1"/>
      <c r="V27" s="1"/>
      <c r="W27" s="1"/>
    </row>
    <row r="28" spans="2:23" x14ac:dyDescent="0.25">
      <c r="B28" s="6"/>
      <c r="C28" s="156"/>
      <c r="D28" s="156"/>
      <c r="E28" s="156"/>
      <c r="F28" s="156"/>
      <c r="G28" s="156"/>
      <c r="H28" s="156"/>
      <c r="I28" s="156"/>
      <c r="J28" s="156"/>
      <c r="K28" s="156"/>
      <c r="L28" s="156"/>
      <c r="M28" s="156"/>
      <c r="N28" s="156"/>
      <c r="O28" s="156"/>
      <c r="P28" s="156"/>
      <c r="Q28" s="156"/>
      <c r="R28" s="156"/>
      <c r="S28" s="7"/>
      <c r="T28" s="1"/>
      <c r="U28" s="1"/>
      <c r="V28" s="1"/>
      <c r="W28" s="1"/>
    </row>
    <row r="29" spans="2:23" x14ac:dyDescent="0.25">
      <c r="B29" s="6"/>
      <c r="C29" s="156"/>
      <c r="D29" s="156"/>
      <c r="E29" s="156"/>
      <c r="F29" s="156"/>
      <c r="G29" s="156"/>
      <c r="H29" s="156"/>
      <c r="I29" s="156"/>
      <c r="J29" s="156"/>
      <c r="K29" s="156"/>
      <c r="L29" s="156"/>
      <c r="M29" s="156"/>
      <c r="N29" s="156"/>
      <c r="O29" s="156"/>
      <c r="P29" s="156"/>
      <c r="Q29" s="156"/>
      <c r="R29" s="156"/>
      <c r="S29" s="7"/>
      <c r="T29" s="1"/>
      <c r="U29" s="1"/>
      <c r="V29" s="1"/>
      <c r="W29" s="1"/>
    </row>
    <row r="30" spans="2:23" x14ac:dyDescent="0.25">
      <c r="B30" s="6"/>
      <c r="C30" s="156"/>
      <c r="D30" s="156"/>
      <c r="E30" s="156"/>
      <c r="F30" s="156"/>
      <c r="G30" s="156"/>
      <c r="H30" s="156"/>
      <c r="I30" s="156"/>
      <c r="J30" s="156"/>
      <c r="K30" s="156"/>
      <c r="L30" s="156"/>
      <c r="M30" s="156"/>
      <c r="N30" s="156"/>
      <c r="O30" s="156"/>
      <c r="P30" s="156"/>
      <c r="Q30" s="156"/>
      <c r="R30" s="156"/>
      <c r="S30" s="7"/>
      <c r="T30" s="1"/>
      <c r="U30" s="1"/>
      <c r="V30" s="1"/>
      <c r="W30" s="1"/>
    </row>
    <row r="31" spans="2:23" x14ac:dyDescent="0.25">
      <c r="B31" s="6"/>
      <c r="C31" s="156"/>
      <c r="D31" s="156"/>
      <c r="E31" s="156"/>
      <c r="F31" s="156"/>
      <c r="G31" s="156"/>
      <c r="H31" s="156"/>
      <c r="I31" s="156"/>
      <c r="J31" s="156"/>
      <c r="K31" s="156"/>
      <c r="L31" s="156"/>
      <c r="M31" s="156"/>
      <c r="N31" s="156"/>
      <c r="O31" s="156"/>
      <c r="P31" s="156"/>
      <c r="Q31" s="156"/>
      <c r="R31" s="156"/>
      <c r="S31" s="7"/>
      <c r="T31" s="1"/>
      <c r="U31" s="1"/>
      <c r="V31" s="1"/>
      <c r="W31" s="1"/>
    </row>
    <row r="32" spans="2:23" x14ac:dyDescent="0.25">
      <c r="B32" s="6"/>
      <c r="C32" s="156"/>
      <c r="D32" s="156"/>
      <c r="E32" s="156"/>
      <c r="F32" s="156"/>
      <c r="G32" s="156"/>
      <c r="H32" s="156"/>
      <c r="I32" s="156"/>
      <c r="J32" s="156"/>
      <c r="K32" s="156"/>
      <c r="L32" s="156"/>
      <c r="M32" s="156"/>
      <c r="N32" s="156"/>
      <c r="O32" s="156"/>
      <c r="P32" s="156"/>
      <c r="Q32" s="156"/>
      <c r="R32" s="156"/>
      <c r="S32" s="7"/>
      <c r="T32" s="1"/>
      <c r="U32" s="1"/>
      <c r="V32" s="1"/>
      <c r="W32" s="1"/>
    </row>
    <row r="33" spans="2:23" x14ac:dyDescent="0.25">
      <c r="B33" s="6"/>
      <c r="C33" s="156"/>
      <c r="D33" s="156"/>
      <c r="E33" s="156"/>
      <c r="F33" s="156"/>
      <c r="G33" s="156"/>
      <c r="H33" s="156"/>
      <c r="I33" s="156"/>
      <c r="J33" s="156"/>
      <c r="K33" s="156"/>
      <c r="L33" s="156"/>
      <c r="M33" s="156"/>
      <c r="N33" s="156"/>
      <c r="O33" s="156"/>
      <c r="P33" s="156"/>
      <c r="Q33" s="156"/>
      <c r="R33" s="156"/>
      <c r="S33" s="7"/>
      <c r="T33" s="1"/>
      <c r="U33" s="1"/>
      <c r="V33" s="1"/>
      <c r="W33" s="1"/>
    </row>
    <row r="34" spans="2:23" x14ac:dyDescent="0.25">
      <c r="B34" s="6"/>
      <c r="C34" s="156"/>
      <c r="D34" s="156"/>
      <c r="E34" s="156"/>
      <c r="F34" s="156"/>
      <c r="G34" s="156"/>
      <c r="H34" s="156"/>
      <c r="I34" s="156"/>
      <c r="J34" s="156"/>
      <c r="K34" s="156"/>
      <c r="L34" s="156"/>
      <c r="M34" s="156"/>
      <c r="N34" s="156"/>
      <c r="O34" s="156"/>
      <c r="P34" s="156"/>
      <c r="Q34" s="156"/>
      <c r="R34" s="156"/>
      <c r="S34" s="7"/>
      <c r="T34" s="1"/>
      <c r="U34" s="1"/>
      <c r="V34" s="1"/>
      <c r="W34" s="1"/>
    </row>
    <row r="35" spans="2:23" x14ac:dyDescent="0.25">
      <c r="B35" s="6"/>
      <c r="C35" s="156"/>
      <c r="D35" s="156"/>
      <c r="E35" s="156"/>
      <c r="F35" s="156"/>
      <c r="G35" s="156"/>
      <c r="H35" s="156"/>
      <c r="I35" s="156"/>
      <c r="J35" s="156"/>
      <c r="K35" s="156"/>
      <c r="L35" s="156"/>
      <c r="M35" s="156"/>
      <c r="N35" s="156"/>
      <c r="O35" s="156"/>
      <c r="P35" s="156"/>
      <c r="Q35" s="156"/>
      <c r="R35" s="156"/>
      <c r="S35" s="7"/>
      <c r="T35" s="1"/>
      <c r="U35" s="1"/>
      <c r="V35" s="1"/>
      <c r="W35" s="1"/>
    </row>
    <row r="36" spans="2:23" x14ac:dyDescent="0.25">
      <c r="B36" s="6"/>
      <c r="C36" s="156"/>
      <c r="D36" s="156"/>
      <c r="E36" s="156"/>
      <c r="F36" s="156"/>
      <c r="G36" s="156"/>
      <c r="H36" s="156"/>
      <c r="I36" s="156"/>
      <c r="J36" s="156"/>
      <c r="K36" s="156"/>
      <c r="L36" s="156"/>
      <c r="M36" s="156"/>
      <c r="N36" s="156"/>
      <c r="O36" s="156"/>
      <c r="P36" s="156"/>
      <c r="Q36" s="156"/>
      <c r="R36" s="156"/>
      <c r="S36" s="7"/>
      <c r="T36" s="1"/>
      <c r="U36" s="1"/>
      <c r="V36" s="1"/>
      <c r="W36" s="1"/>
    </row>
    <row r="37" spans="2:23" ht="90" customHeight="1" x14ac:dyDescent="0.25">
      <c r="B37" s="6"/>
      <c r="C37" s="156"/>
      <c r="D37" s="156"/>
      <c r="E37" s="156"/>
      <c r="F37" s="156"/>
      <c r="G37" s="156"/>
      <c r="H37" s="156"/>
      <c r="I37" s="156"/>
      <c r="J37" s="156"/>
      <c r="K37" s="156"/>
      <c r="L37" s="156"/>
      <c r="M37" s="156"/>
      <c r="N37" s="156"/>
      <c r="O37" s="156"/>
      <c r="P37" s="156"/>
      <c r="Q37" s="156"/>
      <c r="R37" s="156"/>
      <c r="S37" s="7"/>
      <c r="T37" s="1"/>
      <c r="U37" s="1"/>
      <c r="V37" s="1"/>
      <c r="W37" s="1"/>
    </row>
    <row r="38" spans="2:23" x14ac:dyDescent="0.25">
      <c r="B38" s="6"/>
      <c r="C38" s="156"/>
      <c r="D38" s="156"/>
      <c r="E38" s="156"/>
      <c r="F38" s="156"/>
      <c r="G38" s="156"/>
      <c r="H38" s="156"/>
      <c r="I38" s="156"/>
      <c r="J38" s="156"/>
      <c r="K38" s="156"/>
      <c r="L38" s="156"/>
      <c r="M38" s="156"/>
      <c r="N38" s="156"/>
      <c r="O38" s="156"/>
      <c r="P38" s="156"/>
      <c r="Q38" s="156"/>
      <c r="R38" s="156"/>
      <c r="S38" s="7"/>
      <c r="T38" s="1"/>
      <c r="U38" s="1"/>
      <c r="V38" s="1"/>
      <c r="W38" s="1"/>
    </row>
    <row r="39" spans="2:23" x14ac:dyDescent="0.25">
      <c r="B39" s="6"/>
      <c r="C39" s="156"/>
      <c r="D39" s="156"/>
      <c r="E39" s="156"/>
      <c r="F39" s="156"/>
      <c r="G39" s="156"/>
      <c r="H39" s="156"/>
      <c r="I39" s="156"/>
      <c r="J39" s="156"/>
      <c r="K39" s="156"/>
      <c r="L39" s="156"/>
      <c r="M39" s="156"/>
      <c r="N39" s="156"/>
      <c r="O39" s="156"/>
      <c r="P39" s="156"/>
      <c r="Q39" s="156"/>
      <c r="R39" s="156"/>
      <c r="S39" s="7"/>
      <c r="T39" s="1"/>
      <c r="U39" s="1"/>
      <c r="V39" s="1"/>
      <c r="W39" s="1"/>
    </row>
    <row r="40" spans="2:23" x14ac:dyDescent="0.25">
      <c r="B40" s="6"/>
      <c r="C40" s="156"/>
      <c r="D40" s="156"/>
      <c r="E40" s="156"/>
      <c r="F40" s="156"/>
      <c r="G40" s="156"/>
      <c r="H40" s="156"/>
      <c r="I40" s="156"/>
      <c r="J40" s="156"/>
      <c r="K40" s="156"/>
      <c r="L40" s="156"/>
      <c r="M40" s="156"/>
      <c r="N40" s="156"/>
      <c r="O40" s="156"/>
      <c r="P40" s="156"/>
      <c r="Q40" s="156"/>
      <c r="R40" s="156"/>
      <c r="S40" s="7"/>
      <c r="T40" s="1"/>
      <c r="U40" s="1"/>
      <c r="V40" s="1"/>
      <c r="W40" s="1"/>
    </row>
    <row r="41" spans="2:23" x14ac:dyDescent="0.25">
      <c r="B41" s="6"/>
      <c r="C41" s="156"/>
      <c r="D41" s="156"/>
      <c r="E41" s="156"/>
      <c r="F41" s="156"/>
      <c r="G41" s="156"/>
      <c r="H41" s="156"/>
      <c r="I41" s="156"/>
      <c r="J41" s="156"/>
      <c r="K41" s="156"/>
      <c r="L41" s="156"/>
      <c r="M41" s="156"/>
      <c r="N41" s="156"/>
      <c r="O41" s="156"/>
      <c r="P41" s="156"/>
      <c r="Q41" s="156"/>
      <c r="R41" s="156"/>
      <c r="S41" s="7"/>
      <c r="T41" s="1"/>
      <c r="U41" s="1"/>
      <c r="V41" s="1"/>
      <c r="W41" s="1"/>
    </row>
    <row r="42" spans="2:23" x14ac:dyDescent="0.25">
      <c r="B42" s="6"/>
      <c r="C42" s="156"/>
      <c r="D42" s="156"/>
      <c r="E42" s="156"/>
      <c r="F42" s="156"/>
      <c r="G42" s="156"/>
      <c r="H42" s="156"/>
      <c r="I42" s="156"/>
      <c r="J42" s="156"/>
      <c r="K42" s="156"/>
      <c r="L42" s="156"/>
      <c r="M42" s="156"/>
      <c r="N42" s="156"/>
      <c r="O42" s="156"/>
      <c r="P42" s="156"/>
      <c r="Q42" s="156"/>
      <c r="R42" s="156"/>
      <c r="S42" s="7"/>
      <c r="T42" s="1"/>
      <c r="U42" s="1"/>
      <c r="V42" s="1"/>
      <c r="W42" s="1"/>
    </row>
    <row r="43" spans="2:23" x14ac:dyDescent="0.25">
      <c r="B43" s="6"/>
      <c r="C43" s="156"/>
      <c r="D43" s="156"/>
      <c r="E43" s="156"/>
      <c r="F43" s="156"/>
      <c r="G43" s="156"/>
      <c r="H43" s="156"/>
      <c r="I43" s="156"/>
      <c r="J43" s="156"/>
      <c r="K43" s="156"/>
      <c r="L43" s="156"/>
      <c r="M43" s="156"/>
      <c r="N43" s="156"/>
      <c r="O43" s="156"/>
      <c r="P43" s="156"/>
      <c r="Q43" s="156"/>
      <c r="R43" s="156"/>
      <c r="S43" s="7"/>
      <c r="T43" s="1"/>
      <c r="U43" s="1"/>
      <c r="V43" s="1"/>
      <c r="W43" s="1"/>
    </row>
    <row r="44" spans="2:23" ht="13.5" customHeight="1" x14ac:dyDescent="0.25">
      <c r="B44" s="6"/>
      <c r="C44" s="156"/>
      <c r="D44" s="156"/>
      <c r="E44" s="156"/>
      <c r="F44" s="156"/>
      <c r="G44" s="156"/>
      <c r="H44" s="156"/>
      <c r="I44" s="156"/>
      <c r="J44" s="156"/>
      <c r="K44" s="156"/>
      <c r="L44" s="156"/>
      <c r="M44" s="156"/>
      <c r="N44" s="156"/>
      <c r="O44" s="156"/>
      <c r="P44" s="156"/>
      <c r="Q44" s="156"/>
      <c r="R44" s="156"/>
      <c r="S44" s="7"/>
      <c r="T44" s="1"/>
      <c r="U44" s="1"/>
      <c r="V44" s="1"/>
      <c r="W44" s="1"/>
    </row>
    <row r="45" spans="2:23" ht="84" hidden="1" customHeight="1" x14ac:dyDescent="0.25">
      <c r="B45" s="6"/>
      <c r="C45" s="156"/>
      <c r="D45" s="156"/>
      <c r="E45" s="156"/>
      <c r="F45" s="156"/>
      <c r="G45" s="156"/>
      <c r="H45" s="156"/>
      <c r="I45" s="156"/>
      <c r="J45" s="156"/>
      <c r="K45" s="156"/>
      <c r="L45" s="156"/>
      <c r="M45" s="156"/>
      <c r="N45" s="156"/>
      <c r="O45" s="156"/>
      <c r="P45" s="156"/>
      <c r="Q45" s="156"/>
      <c r="R45" s="156"/>
      <c r="S45" s="7"/>
      <c r="T45" s="1"/>
      <c r="U45" s="1"/>
      <c r="V45" s="1"/>
      <c r="W45" s="1"/>
    </row>
    <row r="46" spans="2:23" ht="11.25" hidden="1" customHeight="1" x14ac:dyDescent="0.25">
      <c r="B46" s="6"/>
      <c r="C46" s="156"/>
      <c r="D46" s="156"/>
      <c r="E46" s="156"/>
      <c r="F46" s="156"/>
      <c r="G46" s="156"/>
      <c r="H46" s="156"/>
      <c r="I46" s="156"/>
      <c r="J46" s="156"/>
      <c r="K46" s="156"/>
      <c r="L46" s="156"/>
      <c r="M46" s="156"/>
      <c r="N46" s="156"/>
      <c r="O46" s="156"/>
      <c r="P46" s="156"/>
      <c r="Q46" s="156"/>
      <c r="R46" s="156"/>
      <c r="S46" s="7"/>
      <c r="T46" s="1"/>
      <c r="U46" s="1"/>
      <c r="V46" s="1"/>
      <c r="W46" s="1"/>
    </row>
    <row r="47" spans="2:23" hidden="1" x14ac:dyDescent="0.25">
      <c r="B47" s="6"/>
      <c r="C47" s="156"/>
      <c r="D47" s="156"/>
      <c r="E47" s="156"/>
      <c r="F47" s="156"/>
      <c r="G47" s="156"/>
      <c r="H47" s="156"/>
      <c r="I47" s="156"/>
      <c r="J47" s="156"/>
      <c r="K47" s="156"/>
      <c r="L47" s="156"/>
      <c r="M47" s="156"/>
      <c r="N47" s="156"/>
      <c r="O47" s="156"/>
      <c r="P47" s="156"/>
      <c r="Q47" s="156"/>
      <c r="R47" s="156"/>
      <c r="S47" s="7"/>
      <c r="T47" s="1"/>
      <c r="U47" s="1"/>
      <c r="V47" s="1"/>
      <c r="W47" s="1"/>
    </row>
    <row r="48" spans="2:23" ht="129.75" customHeight="1" x14ac:dyDescent="0.25">
      <c r="B48" s="6"/>
      <c r="C48" s="156"/>
      <c r="D48" s="156"/>
      <c r="E48" s="156"/>
      <c r="F48" s="156"/>
      <c r="G48" s="156"/>
      <c r="H48" s="156"/>
      <c r="I48" s="156"/>
      <c r="J48" s="156"/>
      <c r="K48" s="156"/>
      <c r="L48" s="156"/>
      <c r="M48" s="156"/>
      <c r="N48" s="156"/>
      <c r="O48" s="156"/>
      <c r="P48" s="156"/>
      <c r="Q48" s="156"/>
      <c r="R48" s="156"/>
      <c r="S48" s="7"/>
      <c r="T48" s="1"/>
      <c r="U48" s="1"/>
      <c r="V48" s="1"/>
      <c r="W48" s="1"/>
    </row>
    <row r="49" spans="2:23" x14ac:dyDescent="0.25">
      <c r="B49" s="6"/>
      <c r="C49" s="12"/>
      <c r="D49" s="12"/>
      <c r="E49" s="12"/>
      <c r="F49" s="12"/>
      <c r="G49" s="12"/>
      <c r="H49" s="12"/>
      <c r="I49" s="12"/>
      <c r="J49" s="12"/>
      <c r="K49" s="12"/>
      <c r="L49" s="12"/>
      <c r="M49" s="12"/>
      <c r="N49" s="12"/>
      <c r="O49" s="12"/>
      <c r="P49" s="2"/>
      <c r="Q49" s="2"/>
      <c r="R49" s="2"/>
      <c r="S49" s="7"/>
      <c r="T49" s="1"/>
      <c r="U49" s="1"/>
      <c r="V49" s="1"/>
      <c r="W49" s="1"/>
    </row>
    <row r="50" spans="2:23" ht="27" customHeight="1" x14ac:dyDescent="0.25">
      <c r="B50" s="6"/>
      <c r="C50" s="15" t="s">
        <v>62</v>
      </c>
      <c r="D50" s="13"/>
      <c r="E50" s="157" t="s">
        <v>87</v>
      </c>
      <c r="F50" s="13"/>
      <c r="G50" s="13"/>
      <c r="H50" s="13"/>
      <c r="I50" s="13"/>
      <c r="J50" s="13"/>
      <c r="K50" s="13"/>
      <c r="L50" s="13"/>
      <c r="M50" s="13"/>
      <c r="N50" s="13"/>
      <c r="O50" s="13"/>
      <c r="P50" s="14"/>
      <c r="Q50" s="14"/>
      <c r="R50" s="14"/>
      <c r="S50" s="7"/>
      <c r="T50" s="1"/>
      <c r="U50" s="1"/>
      <c r="V50" s="1"/>
      <c r="W50" s="1"/>
    </row>
    <row r="51" spans="2:23" ht="15.75" thickBot="1" x14ac:dyDescent="0.3">
      <c r="B51" s="8"/>
      <c r="C51" s="9"/>
      <c r="D51" s="10"/>
      <c r="E51" s="10"/>
      <c r="F51" s="10"/>
      <c r="G51" s="10"/>
      <c r="H51" s="10"/>
      <c r="I51" s="10"/>
      <c r="J51" s="10"/>
      <c r="K51" s="10"/>
      <c r="L51" s="10"/>
      <c r="M51" s="10"/>
      <c r="N51" s="10"/>
      <c r="O51" s="10"/>
      <c r="P51" s="10"/>
      <c r="Q51" s="10"/>
      <c r="R51" s="10"/>
      <c r="S51" s="11"/>
      <c r="T51" s="1"/>
      <c r="U51" s="1"/>
      <c r="V51" s="1"/>
      <c r="W51" s="1"/>
    </row>
    <row r="52" spans="2:23" x14ac:dyDescent="0.25">
      <c r="C52" s="1"/>
      <c r="D52" s="1"/>
      <c r="E52" s="1"/>
      <c r="F52" s="1"/>
      <c r="G52" s="1"/>
      <c r="H52" s="1"/>
      <c r="I52" s="1"/>
      <c r="J52" s="1"/>
      <c r="K52" s="1"/>
      <c r="L52" s="1"/>
      <c r="M52" s="1"/>
      <c r="N52" s="1"/>
      <c r="O52" s="1"/>
      <c r="P52" s="1"/>
      <c r="Q52" s="1"/>
      <c r="R52" s="1"/>
      <c r="S52" s="1"/>
      <c r="T52" s="1"/>
      <c r="U52" s="1"/>
      <c r="V52" s="1"/>
      <c r="W52" s="1"/>
    </row>
    <row r="53" spans="2:23" x14ac:dyDescent="0.25">
      <c r="C53" s="1"/>
      <c r="D53" s="1"/>
      <c r="E53" s="1"/>
      <c r="F53" s="1"/>
      <c r="G53" s="1"/>
      <c r="H53" s="1"/>
      <c r="I53" s="1"/>
      <c r="J53" s="1"/>
      <c r="K53" s="1"/>
      <c r="L53" s="1"/>
      <c r="M53" s="1"/>
      <c r="N53" s="1"/>
      <c r="O53" s="1"/>
      <c r="P53" s="1"/>
      <c r="Q53" s="1"/>
      <c r="R53" s="1"/>
      <c r="S53" s="1"/>
      <c r="T53" s="1"/>
      <c r="U53" s="1"/>
      <c r="V53" s="1"/>
      <c r="W53" s="1"/>
    </row>
    <row r="54" spans="2:23" x14ac:dyDescent="0.25">
      <c r="C54" s="1"/>
      <c r="D54" s="1"/>
      <c r="E54" s="1"/>
      <c r="F54" s="1"/>
      <c r="G54" s="1"/>
      <c r="H54" s="1"/>
      <c r="I54" s="1"/>
      <c r="J54" s="1"/>
      <c r="K54" s="1"/>
      <c r="L54" s="1"/>
      <c r="M54" s="1"/>
      <c r="N54" s="1"/>
      <c r="O54" s="1"/>
      <c r="P54" s="1"/>
      <c r="Q54" s="1"/>
      <c r="R54" s="1"/>
      <c r="S54" s="1"/>
      <c r="T54" s="1"/>
      <c r="U54" s="1"/>
      <c r="V54" s="1"/>
      <c r="W54" s="1"/>
    </row>
    <row r="55" spans="2:23" x14ac:dyDescent="0.25">
      <c r="C55" s="1"/>
      <c r="D55" s="1"/>
      <c r="E55" s="1"/>
      <c r="F55" s="1"/>
      <c r="G55" s="1"/>
      <c r="H55" s="1"/>
      <c r="I55" s="1"/>
      <c r="J55" s="1"/>
      <c r="K55" s="1"/>
      <c r="L55" s="1"/>
      <c r="M55" s="1"/>
      <c r="N55" s="1"/>
      <c r="O55" s="1"/>
      <c r="P55" s="1"/>
      <c r="Q55" s="1"/>
      <c r="R55" s="1"/>
      <c r="S55" s="1"/>
      <c r="T55" s="1"/>
      <c r="U55" s="1"/>
      <c r="V55" s="1"/>
      <c r="W55" s="1"/>
    </row>
    <row r="56" spans="2:23" x14ac:dyDescent="0.25">
      <c r="C56" s="1"/>
      <c r="D56" s="1"/>
      <c r="E56" s="1"/>
      <c r="F56" s="1"/>
      <c r="G56" s="1"/>
      <c r="H56" s="1"/>
      <c r="I56" s="1"/>
      <c r="J56" s="1"/>
      <c r="K56" s="1"/>
      <c r="L56" s="1"/>
      <c r="M56" s="1"/>
      <c r="N56" s="1"/>
      <c r="O56" s="1"/>
      <c r="P56" s="1"/>
      <c r="Q56" s="1"/>
      <c r="R56" s="1"/>
      <c r="S56" s="1"/>
      <c r="T56" s="1"/>
      <c r="U56" s="1"/>
      <c r="V56" s="1"/>
      <c r="W56" s="1"/>
    </row>
    <row r="57" spans="2:23" x14ac:dyDescent="0.25">
      <c r="C57" s="1"/>
      <c r="D57" s="1"/>
      <c r="E57" s="1"/>
      <c r="F57" s="1"/>
      <c r="G57" s="1"/>
      <c r="H57" s="1"/>
      <c r="I57" s="1"/>
      <c r="J57" s="1"/>
      <c r="K57" s="1"/>
      <c r="L57" s="1"/>
      <c r="M57" s="1"/>
      <c r="N57" s="1"/>
      <c r="O57" s="1"/>
      <c r="P57" s="1"/>
      <c r="Q57" s="1"/>
      <c r="R57" s="1"/>
      <c r="S57" s="1"/>
      <c r="T57" s="1"/>
      <c r="U57" s="1"/>
      <c r="V57" s="1"/>
      <c r="W57" s="1"/>
    </row>
    <row r="58" spans="2:23" x14ac:dyDescent="0.25">
      <c r="C58" s="1"/>
      <c r="D58" s="1"/>
      <c r="E58" s="1"/>
      <c r="F58" s="1"/>
      <c r="G58" s="1"/>
      <c r="H58" s="1"/>
      <c r="I58" s="1"/>
      <c r="J58" s="1"/>
      <c r="K58" s="1"/>
      <c r="L58" s="1"/>
      <c r="M58" s="1"/>
      <c r="N58" s="1"/>
      <c r="O58" s="1"/>
      <c r="P58" s="1"/>
      <c r="Q58" s="1"/>
      <c r="R58" s="1"/>
      <c r="S58" s="1"/>
      <c r="T58" s="1"/>
      <c r="U58" s="1"/>
      <c r="V58" s="1"/>
      <c r="W58" s="1"/>
    </row>
    <row r="59" spans="2:23" x14ac:dyDescent="0.25">
      <c r="C59" s="1"/>
      <c r="D59" s="1"/>
      <c r="E59" s="1"/>
      <c r="F59" s="1"/>
      <c r="G59" s="1"/>
      <c r="H59" s="1"/>
      <c r="I59" s="1"/>
      <c r="J59" s="1"/>
      <c r="K59" s="1"/>
      <c r="L59" s="1"/>
      <c r="M59" s="1"/>
      <c r="N59" s="1"/>
      <c r="O59" s="1"/>
      <c r="P59" s="1"/>
      <c r="Q59" s="1"/>
      <c r="R59" s="1"/>
      <c r="S59" s="1"/>
      <c r="T59" s="1"/>
      <c r="U59" s="1"/>
      <c r="V59" s="1"/>
      <c r="W59" s="1"/>
    </row>
    <row r="60" spans="2:23" x14ac:dyDescent="0.25">
      <c r="C60" s="1"/>
      <c r="D60" s="1"/>
      <c r="E60" s="1"/>
      <c r="F60" s="1"/>
      <c r="G60" s="1"/>
      <c r="H60" s="1"/>
      <c r="I60" s="1"/>
      <c r="J60" s="1"/>
      <c r="K60" s="1"/>
      <c r="L60" s="1"/>
      <c r="M60" s="1"/>
      <c r="N60" s="1"/>
      <c r="O60" s="1"/>
      <c r="P60" s="1"/>
      <c r="Q60" s="1"/>
      <c r="R60" s="1"/>
      <c r="S60" s="1"/>
      <c r="T60" s="1"/>
      <c r="U60" s="1"/>
      <c r="V60" s="1"/>
      <c r="W60" s="1"/>
    </row>
    <row r="61" spans="2:23" x14ac:dyDescent="0.25">
      <c r="C61" s="1"/>
      <c r="D61" s="1"/>
      <c r="E61" s="1"/>
      <c r="F61" s="1"/>
      <c r="G61" s="1"/>
      <c r="H61" s="1"/>
      <c r="I61" s="1"/>
      <c r="J61" s="1"/>
      <c r="K61" s="1"/>
      <c r="L61" s="1"/>
      <c r="M61" s="1"/>
      <c r="N61" s="1"/>
      <c r="O61" s="1"/>
      <c r="P61" s="1"/>
      <c r="Q61" s="1"/>
      <c r="R61" s="1"/>
      <c r="S61" s="1"/>
      <c r="T61" s="1"/>
      <c r="U61" s="1"/>
      <c r="V61" s="1"/>
      <c r="W61" s="1"/>
    </row>
    <row r="62" spans="2:23" x14ac:dyDescent="0.25">
      <c r="C62" s="1"/>
      <c r="D62" s="1"/>
      <c r="E62" s="1"/>
      <c r="F62" s="1"/>
      <c r="G62" s="1"/>
      <c r="H62" s="1"/>
      <c r="I62" s="1"/>
      <c r="J62" s="1"/>
      <c r="K62" s="1"/>
      <c r="L62" s="1"/>
      <c r="M62" s="1"/>
      <c r="N62" s="1"/>
      <c r="O62" s="1"/>
      <c r="P62" s="1"/>
      <c r="Q62" s="1"/>
      <c r="R62" s="1"/>
      <c r="S62" s="1"/>
      <c r="T62" s="1"/>
      <c r="U62" s="1"/>
      <c r="V62" s="1"/>
      <c r="W62" s="1"/>
    </row>
    <row r="63" spans="2:23" x14ac:dyDescent="0.25">
      <c r="C63" s="1"/>
      <c r="D63" s="1"/>
      <c r="E63" s="1"/>
      <c r="F63" s="1"/>
      <c r="G63" s="1"/>
      <c r="H63" s="1"/>
      <c r="I63" s="1"/>
      <c r="J63" s="1"/>
      <c r="K63" s="1"/>
      <c r="L63" s="1"/>
      <c r="M63" s="1"/>
      <c r="N63" s="1"/>
      <c r="O63" s="1"/>
      <c r="P63" s="1"/>
      <c r="Q63" s="1"/>
      <c r="R63" s="1"/>
      <c r="S63" s="1"/>
      <c r="T63" s="1"/>
      <c r="U63" s="1"/>
      <c r="V63" s="1"/>
      <c r="W63" s="1"/>
    </row>
    <row r="64" spans="2:23" x14ac:dyDescent="0.25">
      <c r="C64" s="1"/>
      <c r="D64" s="1"/>
      <c r="E64" s="1"/>
      <c r="F64" s="1"/>
      <c r="G64" s="1"/>
      <c r="H64" s="1"/>
      <c r="I64" s="1"/>
      <c r="J64" s="1"/>
      <c r="K64" s="1"/>
      <c r="L64" s="1"/>
      <c r="M64" s="1"/>
      <c r="N64" s="1"/>
      <c r="O64" s="1"/>
      <c r="P64" s="1"/>
      <c r="Q64" s="1"/>
      <c r="R64" s="1"/>
      <c r="S64" s="1"/>
      <c r="T64" s="1"/>
      <c r="U64" s="1"/>
      <c r="V64" s="1"/>
      <c r="W64" s="1"/>
    </row>
    <row r="65" spans="3:23" x14ac:dyDescent="0.25">
      <c r="C65" s="1"/>
      <c r="D65" s="1"/>
      <c r="E65" s="1"/>
      <c r="F65" s="1"/>
      <c r="G65" s="1"/>
      <c r="H65" s="1"/>
      <c r="I65" s="1"/>
      <c r="J65" s="1"/>
      <c r="K65" s="1"/>
      <c r="L65" s="1"/>
      <c r="M65" s="1"/>
      <c r="N65" s="1"/>
      <c r="O65" s="1"/>
      <c r="P65" s="1"/>
      <c r="Q65" s="1"/>
      <c r="R65" s="1"/>
      <c r="S65" s="1"/>
      <c r="T65" s="1"/>
      <c r="U65" s="1"/>
      <c r="V65" s="1"/>
      <c r="W65" s="1"/>
    </row>
    <row r="66" spans="3:23" x14ac:dyDescent="0.25">
      <c r="C66" s="1"/>
      <c r="D66" s="1"/>
      <c r="E66" s="1"/>
      <c r="F66" s="1"/>
      <c r="G66" s="1"/>
      <c r="H66" s="1"/>
      <c r="I66" s="1"/>
      <c r="J66" s="1"/>
      <c r="K66" s="1"/>
      <c r="L66" s="1"/>
      <c r="M66" s="1"/>
      <c r="N66" s="1"/>
      <c r="O66" s="1"/>
      <c r="P66" s="1"/>
      <c r="Q66" s="1"/>
      <c r="R66" s="1"/>
      <c r="S66" s="1"/>
      <c r="T66" s="1"/>
      <c r="U66" s="1"/>
      <c r="V66" s="1"/>
      <c r="W66" s="1"/>
    </row>
    <row r="67" spans="3:23" x14ac:dyDescent="0.25">
      <c r="C67" s="1"/>
      <c r="D67" s="1"/>
      <c r="E67" s="1"/>
      <c r="F67" s="1"/>
      <c r="G67" s="1"/>
      <c r="H67" s="1"/>
      <c r="I67" s="1"/>
      <c r="J67" s="1"/>
      <c r="K67" s="1"/>
      <c r="L67" s="1"/>
      <c r="M67" s="1"/>
      <c r="N67" s="1"/>
      <c r="O67" s="1"/>
      <c r="P67" s="1"/>
      <c r="Q67" s="1"/>
      <c r="R67" s="1"/>
      <c r="S67" s="1"/>
      <c r="T67" s="1"/>
      <c r="U67" s="1"/>
      <c r="V67" s="1"/>
      <c r="W67" s="1"/>
    </row>
    <row r="68" spans="3:23" x14ac:dyDescent="0.25">
      <c r="C68" s="1"/>
      <c r="D68" s="1"/>
      <c r="E68" s="1"/>
      <c r="F68" s="1"/>
      <c r="G68" s="1"/>
      <c r="H68" s="1"/>
      <c r="I68" s="1"/>
      <c r="J68" s="1"/>
      <c r="K68" s="1"/>
      <c r="L68" s="1"/>
      <c r="M68" s="1"/>
      <c r="N68" s="1"/>
      <c r="O68" s="1"/>
      <c r="P68" s="1"/>
      <c r="Q68" s="1"/>
      <c r="R68" s="1"/>
      <c r="S68" s="1"/>
      <c r="T68" s="1"/>
      <c r="U68" s="1"/>
      <c r="V68" s="1"/>
      <c r="W68" s="1"/>
    </row>
    <row r="69" spans="3:23" x14ac:dyDescent="0.25">
      <c r="C69" s="1"/>
      <c r="D69" s="1"/>
      <c r="E69" s="1"/>
      <c r="F69" s="1"/>
      <c r="G69" s="1"/>
      <c r="H69" s="1"/>
      <c r="I69" s="1"/>
      <c r="J69" s="1"/>
      <c r="K69" s="1"/>
      <c r="L69" s="1"/>
      <c r="M69" s="1"/>
      <c r="N69" s="1"/>
      <c r="O69" s="1"/>
      <c r="P69" s="1"/>
      <c r="Q69" s="1"/>
      <c r="R69" s="1"/>
      <c r="S69" s="1"/>
      <c r="T69" s="1"/>
      <c r="U69" s="1"/>
      <c r="V69" s="1"/>
      <c r="W69" s="1"/>
    </row>
    <row r="70" spans="3:23" x14ac:dyDescent="0.25">
      <c r="C70" s="1"/>
      <c r="D70" s="1"/>
      <c r="E70" s="1"/>
      <c r="F70" s="1"/>
      <c r="G70" s="1"/>
      <c r="H70" s="1"/>
      <c r="I70" s="1"/>
      <c r="J70" s="1"/>
      <c r="K70" s="1"/>
      <c r="L70" s="1"/>
      <c r="M70" s="1"/>
      <c r="N70" s="1"/>
      <c r="O70" s="1"/>
      <c r="P70" s="1"/>
      <c r="Q70" s="1"/>
      <c r="R70" s="1"/>
      <c r="S70" s="1"/>
      <c r="T70" s="1"/>
      <c r="U70" s="1"/>
      <c r="V70" s="1"/>
      <c r="W70" s="1"/>
    </row>
    <row r="71" spans="3:23" x14ac:dyDescent="0.25">
      <c r="C71" s="1"/>
      <c r="D71" s="1"/>
      <c r="E71" s="1"/>
      <c r="F71" s="1"/>
      <c r="G71" s="1"/>
      <c r="H71" s="1"/>
      <c r="I71" s="1"/>
      <c r="J71" s="1"/>
      <c r="K71" s="1"/>
      <c r="L71" s="1"/>
      <c r="M71" s="1"/>
      <c r="N71" s="1"/>
      <c r="O71" s="1"/>
      <c r="P71" s="1"/>
      <c r="Q71" s="1"/>
      <c r="R71" s="1"/>
      <c r="S71" s="1"/>
      <c r="T71" s="1"/>
      <c r="U71" s="1"/>
      <c r="V71" s="1"/>
      <c r="W71" s="1"/>
    </row>
    <row r="72" spans="3:23" x14ac:dyDescent="0.25">
      <c r="C72" s="1"/>
      <c r="D72" s="1"/>
      <c r="E72" s="1"/>
      <c r="F72" s="1"/>
      <c r="G72" s="1"/>
      <c r="H72" s="1"/>
      <c r="I72" s="1"/>
      <c r="J72" s="1"/>
      <c r="K72" s="1"/>
      <c r="L72" s="1"/>
      <c r="M72" s="1"/>
      <c r="N72" s="1"/>
      <c r="O72" s="1"/>
      <c r="P72" s="1"/>
      <c r="Q72" s="1"/>
      <c r="R72" s="1"/>
      <c r="S72" s="1"/>
      <c r="T72" s="1"/>
      <c r="U72" s="1"/>
      <c r="V72" s="1"/>
      <c r="W72" s="1"/>
    </row>
    <row r="73" spans="3:23" x14ac:dyDescent="0.25">
      <c r="C73" s="1"/>
      <c r="D73" s="1"/>
      <c r="E73" s="1"/>
      <c r="F73" s="1"/>
      <c r="G73" s="1"/>
      <c r="H73" s="1"/>
      <c r="I73" s="1"/>
      <c r="J73" s="1"/>
      <c r="K73" s="1"/>
      <c r="L73" s="1"/>
      <c r="M73" s="1"/>
      <c r="N73" s="1"/>
      <c r="O73" s="1"/>
      <c r="P73" s="1"/>
      <c r="Q73" s="1"/>
      <c r="R73" s="1"/>
      <c r="S73" s="1"/>
      <c r="T73" s="1"/>
      <c r="U73" s="1"/>
      <c r="V73" s="1"/>
      <c r="W73" s="1"/>
    </row>
    <row r="74" spans="3:23" x14ac:dyDescent="0.25">
      <c r="C74" s="1"/>
      <c r="D74" s="1"/>
      <c r="E74" s="1"/>
      <c r="F74" s="1"/>
      <c r="G74" s="1"/>
      <c r="H74" s="1"/>
      <c r="I74" s="1"/>
      <c r="J74" s="1"/>
      <c r="K74" s="1"/>
      <c r="L74" s="1"/>
      <c r="M74" s="1"/>
      <c r="N74" s="1"/>
      <c r="O74" s="1"/>
      <c r="P74" s="1"/>
      <c r="Q74" s="1"/>
      <c r="R74" s="1"/>
      <c r="S74" s="1"/>
      <c r="T74" s="1"/>
      <c r="U74" s="1"/>
      <c r="V74" s="1"/>
      <c r="W74" s="1"/>
    </row>
    <row r="75" spans="3:23" x14ac:dyDescent="0.25">
      <c r="C75" s="1"/>
      <c r="D75" s="1"/>
      <c r="E75" s="1"/>
      <c r="F75" s="1"/>
      <c r="G75" s="1"/>
      <c r="H75" s="1"/>
      <c r="I75" s="1"/>
      <c r="J75" s="1"/>
      <c r="K75" s="1"/>
      <c r="L75" s="1"/>
      <c r="M75" s="1"/>
      <c r="N75" s="1"/>
      <c r="O75" s="1"/>
      <c r="P75" s="1"/>
      <c r="Q75" s="1"/>
      <c r="R75" s="1"/>
      <c r="S75" s="1"/>
      <c r="T75" s="1"/>
      <c r="U75" s="1"/>
      <c r="V75" s="1"/>
      <c r="W75" s="1"/>
    </row>
    <row r="76" spans="3:23" x14ac:dyDescent="0.25">
      <c r="C76" s="1"/>
      <c r="D76" s="1"/>
      <c r="E76" s="1"/>
      <c r="F76" s="1"/>
      <c r="G76" s="1"/>
      <c r="H76" s="1"/>
      <c r="I76" s="1"/>
      <c r="J76" s="1"/>
      <c r="K76" s="1"/>
      <c r="L76" s="1"/>
      <c r="M76" s="1"/>
      <c r="N76" s="1"/>
      <c r="O76" s="1"/>
      <c r="P76" s="1"/>
      <c r="Q76" s="1"/>
      <c r="R76" s="1"/>
      <c r="S76" s="1"/>
      <c r="T76" s="1"/>
      <c r="U76" s="1"/>
      <c r="V76" s="1"/>
      <c r="W76" s="1"/>
    </row>
    <row r="77" spans="3:23" x14ac:dyDescent="0.25">
      <c r="C77" s="1"/>
      <c r="D77" s="1"/>
      <c r="E77" s="1"/>
      <c r="F77" s="1"/>
      <c r="G77" s="1"/>
      <c r="H77" s="1"/>
      <c r="I77" s="1"/>
      <c r="J77" s="1"/>
      <c r="K77" s="1"/>
      <c r="L77" s="1"/>
      <c r="M77" s="1"/>
      <c r="N77" s="1"/>
      <c r="O77" s="1"/>
      <c r="P77" s="1"/>
      <c r="Q77" s="1"/>
      <c r="R77" s="1"/>
      <c r="S77" s="1"/>
      <c r="T77" s="1"/>
      <c r="U77" s="1"/>
      <c r="V77" s="1"/>
      <c r="W77" s="1"/>
    </row>
    <row r="78" spans="3:23" x14ac:dyDescent="0.25">
      <c r="C78" s="1"/>
      <c r="D78" s="1"/>
      <c r="E78" s="1"/>
      <c r="F78" s="1"/>
      <c r="G78" s="1"/>
      <c r="H78" s="1"/>
      <c r="I78" s="1"/>
      <c r="J78" s="1"/>
      <c r="K78" s="1"/>
      <c r="L78" s="1"/>
      <c r="M78" s="1"/>
      <c r="N78" s="1"/>
      <c r="O78" s="1"/>
      <c r="P78" s="1"/>
      <c r="Q78" s="1"/>
      <c r="R78" s="1"/>
      <c r="S78" s="1"/>
      <c r="T78" s="1"/>
      <c r="U78" s="1"/>
      <c r="V78" s="1"/>
      <c r="W78" s="1"/>
    </row>
    <row r="79" spans="3:23" x14ac:dyDescent="0.25">
      <c r="C79" s="1"/>
      <c r="D79" s="1"/>
      <c r="E79" s="1"/>
      <c r="F79" s="1"/>
      <c r="G79" s="1"/>
      <c r="H79" s="1"/>
      <c r="I79" s="1"/>
      <c r="J79" s="1"/>
      <c r="K79" s="1"/>
      <c r="L79" s="1"/>
      <c r="M79" s="1"/>
      <c r="N79" s="1"/>
      <c r="O79" s="1"/>
      <c r="P79" s="1"/>
      <c r="Q79" s="1"/>
      <c r="R79" s="1"/>
      <c r="S79" s="1"/>
      <c r="T79" s="1"/>
      <c r="U79" s="1"/>
      <c r="V79" s="1"/>
      <c r="W79" s="1"/>
    </row>
    <row r="80" spans="3:23" x14ac:dyDescent="0.25">
      <c r="C80" s="1"/>
      <c r="D80" s="1"/>
      <c r="E80" s="1"/>
      <c r="F80" s="1"/>
      <c r="G80" s="1"/>
      <c r="H80" s="1"/>
      <c r="I80" s="1"/>
      <c r="J80" s="1"/>
      <c r="K80" s="1"/>
      <c r="L80" s="1"/>
      <c r="M80" s="1"/>
      <c r="N80" s="1"/>
      <c r="O80" s="1"/>
      <c r="P80" s="1"/>
      <c r="Q80" s="1"/>
      <c r="R80" s="1"/>
      <c r="S80" s="1"/>
      <c r="T80" s="1"/>
      <c r="U80" s="1"/>
      <c r="V80" s="1"/>
      <c r="W80" s="1"/>
    </row>
    <row r="81" spans="3:23" x14ac:dyDescent="0.25">
      <c r="C81" s="1"/>
      <c r="D81" s="1"/>
      <c r="E81" s="1"/>
      <c r="F81" s="1"/>
      <c r="G81" s="1"/>
      <c r="H81" s="1"/>
      <c r="I81" s="1"/>
      <c r="J81" s="1"/>
      <c r="K81" s="1"/>
      <c r="L81" s="1"/>
      <c r="M81" s="1"/>
      <c r="N81" s="1"/>
      <c r="O81" s="1"/>
      <c r="P81" s="1"/>
      <c r="Q81" s="1"/>
      <c r="R81" s="1"/>
      <c r="S81" s="1"/>
      <c r="T81" s="1"/>
      <c r="U81" s="1"/>
      <c r="V81" s="1"/>
      <c r="W81" s="1"/>
    </row>
    <row r="82" spans="3:23" x14ac:dyDescent="0.25">
      <c r="C82" s="1"/>
      <c r="D82" s="1"/>
      <c r="E82" s="1"/>
      <c r="F82" s="1"/>
      <c r="G82" s="1"/>
      <c r="H82" s="1"/>
      <c r="I82" s="1"/>
      <c r="J82" s="1"/>
      <c r="K82" s="1"/>
      <c r="L82" s="1"/>
      <c r="M82" s="1"/>
      <c r="N82" s="1"/>
      <c r="O82" s="1"/>
      <c r="P82" s="1"/>
      <c r="Q82" s="1"/>
      <c r="R82" s="1"/>
      <c r="S82" s="1"/>
      <c r="T82" s="1"/>
      <c r="U82" s="1"/>
      <c r="V82" s="1"/>
      <c r="W82" s="1"/>
    </row>
    <row r="83" spans="3:23" x14ac:dyDescent="0.25">
      <c r="C83" s="1"/>
      <c r="D83" s="1"/>
      <c r="E83" s="1"/>
      <c r="F83" s="1"/>
      <c r="G83" s="1"/>
      <c r="H83" s="1"/>
      <c r="I83" s="1"/>
      <c r="J83" s="1"/>
      <c r="K83" s="1"/>
      <c r="L83" s="1"/>
      <c r="M83" s="1"/>
      <c r="N83" s="1"/>
      <c r="O83" s="1"/>
      <c r="P83" s="1"/>
      <c r="Q83" s="1"/>
      <c r="R83" s="1"/>
      <c r="S83" s="1"/>
    </row>
    <row r="84" spans="3:23" x14ac:dyDescent="0.25">
      <c r="C84" s="1"/>
      <c r="D84" s="1"/>
      <c r="E84" s="1"/>
      <c r="F84" s="1"/>
      <c r="G84" s="1"/>
      <c r="H84" s="1"/>
      <c r="I84" s="1"/>
      <c r="J84" s="1"/>
      <c r="K84" s="1"/>
      <c r="L84" s="1"/>
      <c r="M84" s="1"/>
      <c r="N84" s="1"/>
      <c r="O84" s="1"/>
      <c r="P84" s="1"/>
      <c r="Q84" s="1"/>
      <c r="R84" s="1"/>
      <c r="S84" s="1"/>
    </row>
    <row r="85" spans="3:23" x14ac:dyDescent="0.25">
      <c r="C85" s="1"/>
      <c r="D85" s="1"/>
      <c r="E85" s="1"/>
      <c r="F85" s="1"/>
      <c r="G85" s="1"/>
      <c r="H85" s="1"/>
      <c r="I85" s="1"/>
      <c r="J85" s="1"/>
      <c r="K85" s="1"/>
      <c r="L85" s="1"/>
      <c r="M85" s="1"/>
      <c r="N85" s="1"/>
      <c r="O85" s="1"/>
      <c r="P85" s="1"/>
      <c r="Q85" s="1"/>
      <c r="R85" s="1"/>
      <c r="S85" s="1"/>
    </row>
    <row r="86" spans="3:23" x14ac:dyDescent="0.25">
      <c r="C86" s="1"/>
      <c r="D86" s="1"/>
      <c r="E86" s="1"/>
      <c r="F86" s="1"/>
      <c r="G86" s="1"/>
      <c r="H86" s="1"/>
      <c r="I86" s="1"/>
      <c r="J86" s="1"/>
      <c r="K86" s="1"/>
      <c r="L86" s="1"/>
      <c r="M86" s="1"/>
      <c r="N86" s="1"/>
      <c r="O86" s="1"/>
      <c r="P86" s="1"/>
      <c r="Q86" s="1"/>
      <c r="R86" s="1"/>
      <c r="S86" s="1"/>
    </row>
    <row r="87" spans="3:23" x14ac:dyDescent="0.25">
      <c r="C87" s="1"/>
      <c r="D87" s="1"/>
      <c r="E87" s="1"/>
      <c r="F87" s="1"/>
      <c r="G87" s="1"/>
      <c r="H87" s="1"/>
      <c r="I87" s="1"/>
      <c r="J87" s="1"/>
      <c r="K87" s="1"/>
      <c r="L87" s="1"/>
      <c r="M87" s="1"/>
      <c r="N87" s="1"/>
      <c r="O87" s="1"/>
      <c r="P87" s="1"/>
      <c r="Q87" s="1"/>
      <c r="R87" s="1"/>
      <c r="S87" s="1"/>
    </row>
    <row r="88" spans="3:23" x14ac:dyDescent="0.25">
      <c r="C88" s="1"/>
      <c r="D88" s="1"/>
      <c r="E88" s="1"/>
      <c r="F88" s="1"/>
      <c r="G88" s="1"/>
      <c r="H88" s="1"/>
      <c r="I88" s="1"/>
      <c r="J88" s="1"/>
      <c r="K88" s="1"/>
      <c r="L88" s="1"/>
      <c r="M88" s="1"/>
      <c r="N88" s="1"/>
      <c r="O88" s="1"/>
      <c r="P88" s="1"/>
      <c r="Q88" s="1"/>
      <c r="R88" s="1"/>
      <c r="S88" s="1"/>
    </row>
    <row r="89" spans="3:23" x14ac:dyDescent="0.25">
      <c r="C89" s="1"/>
      <c r="D89" s="1"/>
      <c r="E89" s="1"/>
      <c r="F89" s="1"/>
      <c r="G89" s="1"/>
      <c r="H89" s="1"/>
      <c r="I89" s="1"/>
      <c r="J89" s="1"/>
      <c r="K89" s="1"/>
      <c r="L89" s="1"/>
      <c r="M89" s="1"/>
      <c r="N89" s="1"/>
      <c r="O89" s="1"/>
      <c r="P89" s="1"/>
      <c r="Q89" s="1"/>
      <c r="R89" s="1"/>
      <c r="S89" s="1"/>
    </row>
    <row r="90" spans="3:23" x14ac:dyDescent="0.25">
      <c r="C90" s="1"/>
      <c r="D90" s="1"/>
      <c r="E90" s="1"/>
      <c r="F90" s="1"/>
      <c r="G90" s="1"/>
      <c r="H90" s="1"/>
      <c r="I90" s="1"/>
      <c r="J90" s="1"/>
      <c r="K90" s="1"/>
      <c r="L90" s="1"/>
      <c r="M90" s="1"/>
      <c r="N90" s="1"/>
      <c r="O90" s="1"/>
      <c r="P90" s="1"/>
      <c r="Q90" s="1"/>
      <c r="R90" s="1"/>
      <c r="S90" s="1"/>
    </row>
    <row r="91" spans="3:23" x14ac:dyDescent="0.25">
      <c r="C91" s="1"/>
      <c r="D91" s="1"/>
      <c r="E91" s="1"/>
      <c r="F91" s="1"/>
      <c r="G91" s="1"/>
      <c r="H91" s="1"/>
      <c r="I91" s="1"/>
      <c r="J91" s="1"/>
      <c r="K91" s="1"/>
      <c r="L91" s="1"/>
      <c r="M91" s="1"/>
      <c r="N91" s="1"/>
      <c r="O91" s="1"/>
      <c r="P91" s="1"/>
      <c r="Q91" s="1"/>
      <c r="R91" s="1"/>
      <c r="S91" s="1"/>
    </row>
    <row r="92" spans="3:23" x14ac:dyDescent="0.25">
      <c r="C92" s="1"/>
      <c r="D92" s="1"/>
      <c r="E92" s="1"/>
      <c r="F92" s="1"/>
      <c r="G92" s="1"/>
      <c r="H92" s="1"/>
      <c r="I92" s="1"/>
      <c r="J92" s="1"/>
      <c r="K92" s="1"/>
      <c r="L92" s="1"/>
      <c r="M92" s="1"/>
      <c r="N92" s="1"/>
      <c r="O92" s="1"/>
      <c r="P92" s="1"/>
      <c r="Q92" s="1"/>
      <c r="R92" s="1"/>
      <c r="S92" s="1"/>
    </row>
    <row r="93" spans="3:23" x14ac:dyDescent="0.25">
      <c r="C93" s="1"/>
      <c r="D93" s="1"/>
      <c r="E93" s="1"/>
      <c r="F93" s="1"/>
      <c r="G93" s="1"/>
      <c r="H93" s="1"/>
      <c r="I93" s="1"/>
      <c r="J93" s="1"/>
      <c r="K93" s="1"/>
      <c r="L93" s="1"/>
      <c r="M93" s="1"/>
      <c r="N93" s="1"/>
      <c r="O93" s="1"/>
      <c r="P93" s="1"/>
      <c r="Q93" s="1"/>
      <c r="R93" s="1"/>
      <c r="S93" s="1"/>
    </row>
    <row r="94" spans="3:23" x14ac:dyDescent="0.25">
      <c r="C94" s="1"/>
      <c r="D94" s="1"/>
      <c r="E94" s="1"/>
      <c r="F94" s="1"/>
      <c r="G94" s="1"/>
      <c r="H94" s="1"/>
      <c r="I94" s="1"/>
      <c r="J94" s="1"/>
      <c r="K94" s="1"/>
      <c r="L94" s="1"/>
      <c r="M94" s="1"/>
      <c r="N94" s="1"/>
      <c r="O94" s="1"/>
      <c r="P94" s="1"/>
      <c r="Q94" s="1"/>
      <c r="R94" s="1"/>
      <c r="S94" s="1"/>
    </row>
    <row r="95" spans="3:23" x14ac:dyDescent="0.25">
      <c r="C95" s="1"/>
      <c r="D95" s="1"/>
      <c r="E95" s="1"/>
      <c r="F95" s="1"/>
      <c r="G95" s="1"/>
      <c r="H95" s="1"/>
      <c r="I95" s="1"/>
      <c r="J95" s="1"/>
      <c r="K95" s="1"/>
      <c r="L95" s="1"/>
      <c r="M95" s="1"/>
      <c r="N95" s="1"/>
      <c r="O95" s="1"/>
      <c r="P95" s="1"/>
      <c r="Q95" s="1"/>
      <c r="R95" s="1"/>
      <c r="S95" s="1"/>
    </row>
    <row r="96" spans="3:23" x14ac:dyDescent="0.25">
      <c r="C96" s="1"/>
      <c r="D96" s="1"/>
      <c r="E96" s="1"/>
      <c r="F96" s="1"/>
      <c r="G96" s="1"/>
      <c r="H96" s="1"/>
      <c r="I96" s="1"/>
      <c r="J96" s="1"/>
      <c r="K96" s="1"/>
      <c r="L96" s="1"/>
      <c r="M96" s="1"/>
      <c r="N96" s="1"/>
      <c r="O96" s="1"/>
      <c r="P96" s="1"/>
      <c r="Q96" s="1"/>
      <c r="R96" s="1"/>
      <c r="S96" s="1"/>
    </row>
    <row r="97" spans="3:19" x14ac:dyDescent="0.25">
      <c r="C97" s="1"/>
      <c r="D97" s="1"/>
      <c r="E97" s="1"/>
      <c r="F97" s="1"/>
      <c r="G97" s="1"/>
      <c r="H97" s="1"/>
      <c r="I97" s="1"/>
      <c r="J97" s="1"/>
      <c r="K97" s="1"/>
      <c r="L97" s="1"/>
      <c r="M97" s="1"/>
      <c r="N97" s="1"/>
      <c r="O97" s="1"/>
      <c r="P97" s="1"/>
      <c r="Q97" s="1"/>
      <c r="R97" s="1"/>
      <c r="S97" s="1"/>
    </row>
    <row r="98" spans="3:19" x14ac:dyDescent="0.25">
      <c r="C98" s="1"/>
      <c r="D98" s="1"/>
      <c r="E98" s="1"/>
      <c r="F98" s="1"/>
      <c r="G98" s="1"/>
      <c r="H98" s="1"/>
      <c r="I98" s="1"/>
      <c r="J98" s="1"/>
      <c r="K98" s="1"/>
      <c r="L98" s="1"/>
      <c r="M98" s="1"/>
      <c r="N98" s="1"/>
      <c r="O98" s="1"/>
      <c r="P98" s="1"/>
      <c r="Q98" s="1"/>
      <c r="R98" s="1"/>
      <c r="S98" s="1"/>
    </row>
    <row r="99" spans="3:19" x14ac:dyDescent="0.25">
      <c r="C99" s="1"/>
      <c r="D99" s="1"/>
      <c r="E99" s="1"/>
      <c r="F99" s="1"/>
      <c r="G99" s="1"/>
      <c r="H99" s="1"/>
      <c r="I99" s="1"/>
      <c r="J99" s="1"/>
      <c r="K99" s="1"/>
      <c r="L99" s="1"/>
      <c r="M99" s="1"/>
      <c r="N99" s="1"/>
      <c r="O99" s="1"/>
      <c r="P99" s="1"/>
      <c r="Q99" s="1"/>
      <c r="R99" s="1"/>
      <c r="S99" s="1"/>
    </row>
    <row r="100" spans="3:19" x14ac:dyDescent="0.25">
      <c r="C100" s="1"/>
      <c r="D100" s="1"/>
      <c r="E100" s="1"/>
      <c r="F100" s="1"/>
      <c r="G100" s="1"/>
      <c r="H100" s="1"/>
      <c r="I100" s="1"/>
      <c r="J100" s="1"/>
      <c r="K100" s="1"/>
      <c r="L100" s="1"/>
      <c r="M100" s="1"/>
      <c r="N100" s="1"/>
      <c r="O100" s="1"/>
      <c r="P100" s="1"/>
      <c r="Q100" s="1"/>
      <c r="R100" s="1"/>
      <c r="S100" s="1"/>
    </row>
    <row r="101" spans="3:19" x14ac:dyDescent="0.25">
      <c r="C101" s="1"/>
      <c r="D101" s="1"/>
      <c r="E101" s="1"/>
      <c r="F101" s="1"/>
      <c r="G101" s="1"/>
      <c r="H101" s="1"/>
      <c r="I101" s="1"/>
      <c r="J101" s="1"/>
      <c r="K101" s="1"/>
      <c r="L101" s="1"/>
      <c r="M101" s="1"/>
      <c r="N101" s="1"/>
      <c r="O101" s="1"/>
      <c r="P101" s="1"/>
      <c r="Q101" s="1"/>
      <c r="R101" s="1"/>
      <c r="S101" s="1"/>
    </row>
    <row r="102" spans="3:19" x14ac:dyDescent="0.25">
      <c r="C102" s="1"/>
      <c r="D102" s="1"/>
      <c r="E102" s="1"/>
      <c r="F102" s="1"/>
      <c r="G102" s="1"/>
      <c r="H102" s="1"/>
      <c r="I102" s="1"/>
      <c r="J102" s="1"/>
      <c r="K102" s="1"/>
      <c r="L102" s="1"/>
      <c r="M102" s="1"/>
      <c r="N102" s="1"/>
      <c r="O102" s="1"/>
      <c r="P102" s="1"/>
      <c r="Q102" s="1"/>
      <c r="R102" s="1"/>
      <c r="S102" s="1"/>
    </row>
    <row r="103" spans="3:19" x14ac:dyDescent="0.25">
      <c r="C103" s="1"/>
      <c r="D103" s="1"/>
      <c r="E103" s="1"/>
      <c r="F103" s="1"/>
      <c r="G103" s="1"/>
      <c r="H103" s="1"/>
      <c r="I103" s="1"/>
      <c r="J103" s="1"/>
      <c r="K103" s="1"/>
      <c r="L103" s="1"/>
      <c r="M103" s="1"/>
      <c r="N103" s="1"/>
      <c r="O103" s="1"/>
      <c r="P103" s="1"/>
      <c r="Q103" s="1"/>
      <c r="R103" s="1"/>
      <c r="S103" s="1"/>
    </row>
    <row r="104" spans="3:19" x14ac:dyDescent="0.25">
      <c r="C104" s="1"/>
      <c r="D104" s="1"/>
      <c r="E104" s="1"/>
      <c r="F104" s="1"/>
      <c r="G104" s="1"/>
      <c r="H104" s="1"/>
      <c r="I104" s="1"/>
      <c r="J104" s="1"/>
      <c r="K104" s="1"/>
      <c r="L104" s="1"/>
      <c r="M104" s="1"/>
      <c r="N104" s="1"/>
      <c r="O104" s="1"/>
      <c r="P104" s="1"/>
      <c r="Q104" s="1"/>
      <c r="R104" s="1"/>
      <c r="S104" s="1"/>
    </row>
    <row r="105" spans="3:19" x14ac:dyDescent="0.25">
      <c r="C105" s="1"/>
      <c r="D105" s="1"/>
      <c r="E105" s="1"/>
      <c r="F105" s="1"/>
      <c r="G105" s="1"/>
      <c r="H105" s="1"/>
      <c r="I105" s="1"/>
      <c r="J105" s="1"/>
      <c r="K105" s="1"/>
      <c r="L105" s="1"/>
      <c r="M105" s="1"/>
      <c r="N105" s="1"/>
      <c r="O105" s="1"/>
      <c r="P105" s="1"/>
      <c r="Q105" s="1"/>
      <c r="R105" s="1"/>
      <c r="S105" s="1"/>
    </row>
    <row r="106" spans="3:19" x14ac:dyDescent="0.25">
      <c r="C106" s="1"/>
      <c r="D106" s="1"/>
      <c r="E106" s="1"/>
      <c r="F106" s="1"/>
      <c r="G106" s="1"/>
      <c r="H106" s="1"/>
      <c r="I106" s="1"/>
      <c r="J106" s="1"/>
      <c r="K106" s="1"/>
      <c r="L106" s="1"/>
      <c r="M106" s="1"/>
      <c r="N106" s="1"/>
      <c r="O106" s="1"/>
      <c r="P106" s="1"/>
      <c r="Q106" s="1"/>
      <c r="R106" s="1"/>
      <c r="S106" s="1"/>
    </row>
    <row r="107" spans="3:19" x14ac:dyDescent="0.25">
      <c r="C107" s="1"/>
      <c r="D107" s="1"/>
      <c r="E107" s="1"/>
      <c r="F107" s="1"/>
      <c r="G107" s="1"/>
      <c r="H107" s="1"/>
      <c r="I107" s="1"/>
      <c r="J107" s="1"/>
      <c r="K107" s="1"/>
      <c r="L107" s="1"/>
      <c r="M107" s="1"/>
      <c r="N107" s="1"/>
      <c r="O107" s="1"/>
    </row>
    <row r="108" spans="3:19" x14ac:dyDescent="0.25">
      <c r="C108" s="1"/>
      <c r="D108" s="1"/>
      <c r="E108" s="1"/>
      <c r="F108" s="1"/>
      <c r="G108" s="1"/>
      <c r="H108" s="1"/>
      <c r="I108" s="1"/>
      <c r="J108" s="1"/>
      <c r="K108" s="1"/>
      <c r="L108" s="1"/>
      <c r="M108" s="1"/>
      <c r="N108" s="1"/>
      <c r="O108" s="1"/>
    </row>
    <row r="109" spans="3:19" x14ac:dyDescent="0.25">
      <c r="C109" s="1"/>
      <c r="D109" s="1"/>
      <c r="E109" s="1"/>
      <c r="F109" s="1"/>
      <c r="G109" s="1"/>
      <c r="H109" s="1"/>
      <c r="I109" s="1"/>
      <c r="J109" s="1"/>
      <c r="K109" s="1"/>
      <c r="L109" s="1"/>
      <c r="M109" s="1"/>
      <c r="N109" s="1"/>
      <c r="O109" s="1"/>
    </row>
    <row r="110" spans="3:19" x14ac:dyDescent="0.25">
      <c r="C110" s="1"/>
      <c r="D110" s="1"/>
      <c r="E110" s="1"/>
      <c r="F110" s="1"/>
      <c r="G110" s="1"/>
      <c r="H110" s="1"/>
      <c r="I110" s="1"/>
      <c r="J110" s="1"/>
      <c r="K110" s="1"/>
      <c r="L110" s="1"/>
      <c r="M110" s="1"/>
      <c r="N110" s="1"/>
      <c r="O110" s="1"/>
    </row>
    <row r="111" spans="3:19" x14ac:dyDescent="0.25">
      <c r="C111" s="1"/>
      <c r="D111" s="1"/>
      <c r="E111" s="1"/>
      <c r="F111" s="1"/>
      <c r="G111" s="1"/>
      <c r="H111" s="1"/>
      <c r="I111" s="1"/>
      <c r="J111" s="1"/>
      <c r="K111" s="1"/>
      <c r="L111" s="1"/>
      <c r="M111" s="1"/>
      <c r="N111" s="1"/>
      <c r="O111" s="1"/>
    </row>
    <row r="112" spans="3:19" x14ac:dyDescent="0.25">
      <c r="C112" s="1"/>
      <c r="D112" s="1"/>
      <c r="E112" s="1"/>
      <c r="F112" s="1"/>
      <c r="G112" s="1"/>
      <c r="H112" s="1"/>
      <c r="I112" s="1"/>
      <c r="J112" s="1"/>
      <c r="K112" s="1"/>
      <c r="L112" s="1"/>
      <c r="M112" s="1"/>
      <c r="N112" s="1"/>
      <c r="O112" s="1"/>
    </row>
    <row r="113" spans="3:15" x14ac:dyDescent="0.25">
      <c r="C113" s="1"/>
      <c r="D113" s="1"/>
      <c r="E113" s="1"/>
      <c r="F113" s="1"/>
      <c r="G113" s="1"/>
      <c r="H113" s="1"/>
      <c r="I113" s="1"/>
      <c r="J113" s="1"/>
      <c r="K113" s="1"/>
      <c r="L113" s="1"/>
      <c r="M113" s="1"/>
      <c r="N113" s="1"/>
      <c r="O113" s="1"/>
    </row>
    <row r="114" spans="3:15" x14ac:dyDescent="0.25">
      <c r="C114" s="1"/>
      <c r="D114" s="1"/>
      <c r="E114" s="1"/>
      <c r="F114" s="1"/>
      <c r="G114" s="1"/>
      <c r="H114" s="1"/>
      <c r="I114" s="1"/>
      <c r="J114" s="1"/>
      <c r="K114" s="1"/>
      <c r="L114" s="1"/>
      <c r="M114" s="1"/>
      <c r="N114" s="1"/>
      <c r="O114" s="1"/>
    </row>
    <row r="115" spans="3:15" x14ac:dyDescent="0.25">
      <c r="C115" s="1"/>
      <c r="D115" s="1"/>
      <c r="E115" s="1"/>
      <c r="F115" s="1"/>
      <c r="G115" s="1"/>
      <c r="H115" s="1"/>
      <c r="I115" s="1"/>
      <c r="J115" s="1"/>
      <c r="K115" s="1"/>
      <c r="L115" s="1"/>
      <c r="M115" s="1"/>
      <c r="N115" s="1"/>
      <c r="O115" s="1"/>
    </row>
    <row r="116" spans="3:15" x14ac:dyDescent="0.25">
      <c r="C116" s="1"/>
      <c r="D116" s="1"/>
      <c r="E116" s="1"/>
      <c r="F116" s="1"/>
      <c r="G116" s="1"/>
      <c r="H116" s="1"/>
      <c r="I116" s="1"/>
      <c r="J116" s="1"/>
      <c r="K116" s="1"/>
      <c r="L116" s="1"/>
      <c r="M116" s="1"/>
      <c r="N116" s="1"/>
      <c r="O116" s="1"/>
    </row>
    <row r="117" spans="3:15" x14ac:dyDescent="0.25">
      <c r="C117" s="1"/>
      <c r="D117" s="1"/>
      <c r="E117" s="1"/>
      <c r="F117" s="1"/>
      <c r="G117" s="1"/>
      <c r="H117" s="1"/>
      <c r="I117" s="1"/>
      <c r="J117" s="1"/>
      <c r="K117" s="1"/>
      <c r="L117" s="1"/>
      <c r="M117" s="1"/>
      <c r="N117" s="1"/>
      <c r="O117" s="1"/>
    </row>
    <row r="118" spans="3:15" x14ac:dyDescent="0.25">
      <c r="C118" s="1"/>
      <c r="D118" s="1"/>
      <c r="E118" s="1"/>
      <c r="F118" s="1"/>
      <c r="G118" s="1"/>
      <c r="H118" s="1"/>
      <c r="I118" s="1"/>
      <c r="J118" s="1"/>
      <c r="K118" s="1"/>
      <c r="L118" s="1"/>
      <c r="M118" s="1"/>
      <c r="N118" s="1"/>
      <c r="O118" s="1"/>
    </row>
  </sheetData>
  <mergeCells count="3">
    <mergeCell ref="C3:R3"/>
    <mergeCell ref="C4:R25"/>
    <mergeCell ref="C26:R48"/>
  </mergeCells>
  <hyperlinks>
    <hyperlink ref="E50" r:id="rId1" xr:uid="{0A75994B-21F8-49EC-AE96-C2699BD97658}"/>
  </hyperlinks>
  <pageMargins left="0.7" right="0.7" top="0.75" bottom="0.75" header="0.3" footer="0.3"/>
  <pageSetup paperSize="9" orientation="portrait" r:id="rId2"/>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D0775752D0EBB459DD846DCCE43230F" ma:contentTypeVersion="2" ma:contentTypeDescription="Create a new document." ma:contentTypeScope="" ma:versionID="c5c992729f7dcb07d7d040c9436d8054">
  <xsd:schema xmlns:xsd="http://www.w3.org/2001/XMLSchema" xmlns:xs="http://www.w3.org/2001/XMLSchema" xmlns:p="http://schemas.microsoft.com/office/2006/metadata/properties" xmlns:ns2="a31b7994-5585-4b3f-84e0-53652954c8b2" targetNamespace="http://schemas.microsoft.com/office/2006/metadata/properties" ma:root="true" ma:fieldsID="456b589afecdc0f22837692658a8abb7" ns2:_="">
    <xsd:import namespace="a31b7994-5585-4b3f-84e0-53652954c8b2"/>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31b7994-5585-4b3f-84e0-53652954c8b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61E51BB-336D-4732-A83A-977EEDE97A3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31b7994-5585-4b3f-84e0-53652954c8b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72937A8-80DF-46B5-8596-77FBF936D573}">
  <ds:schemaRefs>
    <ds:schemaRef ds:uri="http://schemas.microsoft.com/sharepoint/v3/contenttype/forms"/>
  </ds:schemaRefs>
</ds:datastoreItem>
</file>

<file path=customXml/itemProps3.xml><?xml version="1.0" encoding="utf-8"?>
<ds:datastoreItem xmlns:ds="http://schemas.openxmlformats.org/officeDocument/2006/customXml" ds:itemID="{DA8BDAF5-CDBC-4286-8578-33068CD1553A}">
  <ds:schemaRefs>
    <ds:schemaRef ds:uri="http://schemas.microsoft.com/office/2006/metadata/properties"/>
    <ds:schemaRef ds:uri="http://www.w3.org/XML/1998/namespace"/>
    <ds:schemaRef ds:uri="http://schemas.microsoft.com/office/infopath/2007/PartnerControls"/>
    <ds:schemaRef ds:uri="http://purl.org/dc/elements/1.1/"/>
    <ds:schemaRef ds:uri="a31b7994-5585-4b3f-84e0-53652954c8b2"/>
    <ds:schemaRef ds:uri="http://schemas.microsoft.com/office/2006/documentManagement/types"/>
    <ds:schemaRef ds:uri="http://purl.org/dc/dcmitype/"/>
    <ds:schemaRef ds:uri="http://purl.org/dc/terms/"/>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Lista de Autoevaluación</vt:lpstr>
      <vt:lpstr>Recomendaciones Generales</vt:lpstr>
    </vt:vector>
  </TitlesOfParts>
  <Manager/>
  <Company>Suramericana S.A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Fabiola Castaño Cuevas</dc:creator>
  <cp:keywords/>
  <dc:description/>
  <cp:lastModifiedBy>Juan Camilo Tamayo Ramirez</cp:lastModifiedBy>
  <cp:revision/>
  <dcterms:created xsi:type="dcterms:W3CDTF">2020-04-15T22:55:22Z</dcterms:created>
  <dcterms:modified xsi:type="dcterms:W3CDTF">2022-06-02T22:08:44Z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0x0101009D0775752D0EBB459DD846DCCE43230F</vt:lpwstr>
  </property>
</Properties>
</file>